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'Hoja1'!$A$1:$G$45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</t>
        </r>
      </text>
    </comment>
  </commentList>
</comments>
</file>

<file path=xl/sharedStrings.xml><?xml version="1.0" encoding="utf-8"?>
<sst xmlns="http://schemas.openxmlformats.org/spreadsheetml/2006/main" count="31" uniqueCount="29">
  <si>
    <t>CUENTA PUBLICA</t>
  </si>
  <si>
    <t>COSTO FINANCIERO DE LA DEUDA INTERNA</t>
  </si>
  <si>
    <t>DEL GOBIERNO FEDERAL</t>
  </si>
  <si>
    <t>(Millones de Pesos)</t>
  </si>
  <si>
    <t>CONCEPTO</t>
  </si>
  <si>
    <t>EJERCIDO</t>
  </si>
  <si>
    <t>ORIGINAL</t>
  </si>
  <si>
    <t>*</t>
  </si>
  <si>
    <t>1 9 9 9</t>
  </si>
  <si>
    <t>TOTAL</t>
  </si>
  <si>
    <t xml:space="preserve">  INTERESES,   COMISIONES    Y    GASTOS  </t>
  </si>
  <si>
    <t xml:space="preserve">  EROGACIONES PARA LAS OPERACIONES  Y  PROGRAMAS</t>
  </si>
  <si>
    <t xml:space="preserve">  DE  SANEAMIENTO  FINANCIERO  ( RAMO 29 ) </t>
  </si>
  <si>
    <t xml:space="preserve">  PROGRAMAS  DE  APOYO  A  LOS  AHORRADORES  Y</t>
  </si>
  <si>
    <t xml:space="preserve">  DEUDORES DE LA BANCA  ( RAMO 34 ) </t>
  </si>
  <si>
    <t>FUENTE: Secretaría de Hacienda y Crédito Público.</t>
  </si>
  <si>
    <t xml:space="preserve">      BANCA DE FOMENTO Y DESARROLLO</t>
  </si>
  <si>
    <t xml:space="preserve">      OTROS</t>
  </si>
  <si>
    <t xml:space="preserve">      CREDITO  SAR</t>
  </si>
  <si>
    <t xml:space="preserve">      VALORES GUBERNAMENTALES</t>
  </si>
  <si>
    <t xml:space="preserve">            BONDES</t>
  </si>
  <si>
    <t xml:space="preserve">            CETES</t>
  </si>
  <si>
    <t xml:space="preserve">            UDIBONOS</t>
  </si>
  <si>
    <t xml:space="preserve">            AJUSTABONOS</t>
  </si>
  <si>
    <t xml:space="preserve">  DE LA DEUDA ( RAMO 24 )   1/</t>
  </si>
  <si>
    <t xml:space="preserve">            BONOS  TASA  FIJA</t>
  </si>
  <si>
    <t>2 0 0 0</t>
  </si>
  <si>
    <t xml:space="preserve">1/ La suma de los parciales  no  coinciden, en los ejercidos de  1999,  y  2000,  debido que el total  no considera  los  intereses  compensados  por </t>
  </si>
  <si>
    <t xml:space="preserve">    18 747.2  y  18 611.9   millones  de  pesos  respectivamente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</si>
</sst>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</numFmts>
  <fonts count="5">
    <font>
      <sz val="18"/>
      <name val="Arial"/>
      <family val="0"/>
    </font>
    <font>
      <b/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7" fontId="0" fillId="0" borderId="3" xfId="0" applyNumberFormat="1" applyFill="1" applyBorder="1" applyAlignment="1">
      <alignment vertical="center"/>
    </xf>
    <xf numFmtId="187" fontId="3" fillId="0" borderId="12" xfId="0" applyNumberFormat="1" applyFon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7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showRowColHeaders="0" showZeros="0" tabSelected="1" zoomScale="38" zoomScaleNormal="38" workbookViewId="0" topLeftCell="B1">
      <selection activeCell="A1" sqref="A1"/>
    </sheetView>
  </sheetViews>
  <sheetFormatPr defaultColWidth="11.0703125" defaultRowHeight="23.25"/>
  <cols>
    <col min="1" max="1" width="0.453125" style="0" customWidth="1"/>
    <col min="2" max="2" width="6.23046875" style="0" customWidth="1"/>
    <col min="3" max="3" width="61.69140625" style="0" customWidth="1"/>
    <col min="4" max="6" width="30.69140625" style="0" customWidth="1"/>
    <col min="7" max="7" width="0.453125" style="0" customWidth="1"/>
    <col min="8" max="16384" width="11.0703125" style="0" hidden="1" customWidth="1"/>
  </cols>
  <sheetData>
    <row r="1" spans="1:7" s="1" customFormat="1" ht="23.25">
      <c r="A1" s="2"/>
      <c r="B1" s="3" t="s">
        <v>0</v>
      </c>
      <c r="C1" s="3"/>
      <c r="D1" s="3"/>
      <c r="E1" s="3"/>
      <c r="F1" s="3"/>
      <c r="G1" s="4"/>
    </row>
    <row r="2" spans="1:7" s="1" customFormat="1" ht="23.25">
      <c r="A2" s="2"/>
      <c r="B2" s="3">
        <v>2000</v>
      </c>
      <c r="C2" s="3"/>
      <c r="D2" s="3"/>
      <c r="E2" s="3"/>
      <c r="F2" s="3"/>
      <c r="G2" s="4"/>
    </row>
    <row r="3" spans="1:7" s="1" customFormat="1" ht="23.25">
      <c r="A3" s="2"/>
      <c r="B3" s="3"/>
      <c r="C3" s="3"/>
      <c r="D3" s="3"/>
      <c r="E3" s="3"/>
      <c r="F3" s="3"/>
      <c r="G3" s="4"/>
    </row>
    <row r="4" spans="1:7" s="1" customFormat="1" ht="23.25">
      <c r="A4" s="2"/>
      <c r="B4" s="3" t="s">
        <v>1</v>
      </c>
      <c r="C4" s="3"/>
      <c r="D4" s="3"/>
      <c r="E4" s="3"/>
      <c r="F4" s="3"/>
      <c r="G4" s="4"/>
    </row>
    <row r="5" spans="1:7" s="1" customFormat="1" ht="23.25">
      <c r="A5" s="2"/>
      <c r="B5" s="3" t="s">
        <v>2</v>
      </c>
      <c r="C5" s="3"/>
      <c r="D5" s="3"/>
      <c r="E5" s="3"/>
      <c r="F5" s="3"/>
      <c r="G5" s="4"/>
    </row>
    <row r="6" spans="1:7" s="1" customFormat="1" ht="23.25">
      <c r="A6" s="2"/>
      <c r="B6" s="3" t="s">
        <v>3</v>
      </c>
      <c r="C6" s="3"/>
      <c r="D6" s="3"/>
      <c r="E6" s="3"/>
      <c r="F6" s="3"/>
      <c r="G6" s="4"/>
    </row>
    <row r="7" spans="1:7" s="1" customFormat="1" ht="23.25">
      <c r="A7" s="4"/>
      <c r="B7" s="4"/>
      <c r="C7" s="4"/>
      <c r="D7" s="4"/>
      <c r="E7" s="4"/>
      <c r="F7" s="5"/>
      <c r="G7" s="4"/>
    </row>
    <row r="8" spans="1:7" s="1" customFormat="1" ht="23.25">
      <c r="A8" s="6"/>
      <c r="B8" s="7"/>
      <c r="C8" s="8"/>
      <c r="D8" s="9" t="s">
        <v>8</v>
      </c>
      <c r="E8" s="10" t="s">
        <v>26</v>
      </c>
      <c r="F8" s="11"/>
      <c r="G8" s="4"/>
    </row>
    <row r="9" spans="1:7" s="1" customFormat="1" ht="23.25">
      <c r="A9" s="6"/>
      <c r="B9" s="12" t="s">
        <v>4</v>
      </c>
      <c r="C9" s="13"/>
      <c r="D9" s="14" t="s">
        <v>5</v>
      </c>
      <c r="E9" s="15" t="s">
        <v>6</v>
      </c>
      <c r="F9" s="15" t="s">
        <v>5</v>
      </c>
      <c r="G9" s="4"/>
    </row>
    <row r="10" spans="1:7" s="1" customFormat="1" ht="23.25">
      <c r="A10" s="4"/>
      <c r="B10" s="16"/>
      <c r="C10" s="17"/>
      <c r="D10" s="21"/>
      <c r="E10" s="21"/>
      <c r="F10" s="21"/>
      <c r="G10" s="4"/>
    </row>
    <row r="11" spans="1:7" s="1" customFormat="1" ht="23.25">
      <c r="A11" s="4"/>
      <c r="B11" s="24"/>
      <c r="C11" s="18" t="s">
        <v>9</v>
      </c>
      <c r="D11" s="22">
        <f>D14+D36+D40</f>
        <v>93825.29999999999</v>
      </c>
      <c r="E11" s="22">
        <f>E14+E36+E40</f>
        <v>118249.8</v>
      </c>
      <c r="F11" s="22">
        <f>F14+F36+F40</f>
        <v>121264.1</v>
      </c>
      <c r="G11" s="4"/>
    </row>
    <row r="12" spans="1:7" s="1" customFormat="1" ht="23.25">
      <c r="A12" s="4"/>
      <c r="B12" s="19"/>
      <c r="C12" s="20"/>
      <c r="D12" s="23"/>
      <c r="E12" s="23"/>
      <c r="F12" s="23"/>
      <c r="G12" s="4"/>
    </row>
    <row r="13" spans="1:7" s="1" customFormat="1" ht="23.25">
      <c r="A13" s="4"/>
      <c r="B13" s="19"/>
      <c r="C13" s="20" t="s">
        <v>10</v>
      </c>
      <c r="D13" s="23"/>
      <c r="E13" s="23"/>
      <c r="F13" s="23"/>
      <c r="G13" s="4"/>
    </row>
    <row r="14" spans="1:7" s="1" customFormat="1" ht="23.25">
      <c r="A14" s="4"/>
      <c r="B14" s="19"/>
      <c r="C14" s="20" t="s">
        <v>24</v>
      </c>
      <c r="D14" s="23">
        <v>70033.2</v>
      </c>
      <c r="E14" s="23">
        <f>SUM(E16,E29,E31,E33)</f>
        <v>78231.8</v>
      </c>
      <c r="F14" s="23">
        <v>60746.5</v>
      </c>
      <c r="G14" s="4"/>
    </row>
    <row r="15" spans="1:7" s="1" customFormat="1" ht="23.25">
      <c r="A15" s="4"/>
      <c r="B15" s="19"/>
      <c r="C15" s="20"/>
      <c r="D15" s="23"/>
      <c r="E15" s="23"/>
      <c r="F15" s="23"/>
      <c r="G15" s="4"/>
    </row>
    <row r="16" spans="1:7" s="1" customFormat="1" ht="23.25">
      <c r="A16" s="4"/>
      <c r="B16" s="19"/>
      <c r="C16" s="20" t="s">
        <v>19</v>
      </c>
      <c r="D16" s="23">
        <f>SUM(D18,D20,D22,D26)</f>
        <v>82808.4</v>
      </c>
      <c r="E16" s="23">
        <f>SUM(E18,E20,E22,E26)</f>
        <v>73298.7</v>
      </c>
      <c r="F16" s="23">
        <f>SUM(F18,F20,F22,F24,F26)</f>
        <v>73278</v>
      </c>
      <c r="G16" s="4"/>
    </row>
    <row r="17" spans="1:7" s="1" customFormat="1" ht="23.25">
      <c r="A17" s="4"/>
      <c r="B17" s="19"/>
      <c r="C17" s="20"/>
      <c r="D17" s="23"/>
      <c r="E17" s="23"/>
      <c r="F17" s="23"/>
      <c r="G17" s="4"/>
    </row>
    <row r="18" spans="1:7" s="1" customFormat="1" ht="23.25">
      <c r="A18" s="4"/>
      <c r="B18" s="19"/>
      <c r="C18" s="20" t="s">
        <v>20</v>
      </c>
      <c r="D18" s="23">
        <v>51587.7</v>
      </c>
      <c r="E18" s="23">
        <v>42413.7</v>
      </c>
      <c r="F18" s="23">
        <v>41460.6</v>
      </c>
      <c r="G18" s="4"/>
    </row>
    <row r="19" spans="1:7" s="1" customFormat="1" ht="23.25">
      <c r="A19" s="4"/>
      <c r="B19" s="19"/>
      <c r="C19" s="20"/>
      <c r="D19" s="23"/>
      <c r="E19" s="23"/>
      <c r="F19" s="23"/>
      <c r="G19" s="4"/>
    </row>
    <row r="20" spans="1:7" s="1" customFormat="1" ht="23.25">
      <c r="A20" s="4"/>
      <c r="B20" s="19"/>
      <c r="C20" s="20" t="s">
        <v>21</v>
      </c>
      <c r="D20" s="23">
        <v>25827</v>
      </c>
      <c r="E20" s="23">
        <v>24849.8</v>
      </c>
      <c r="F20" s="23">
        <v>24164.7</v>
      </c>
      <c r="G20" s="4"/>
    </row>
    <row r="21" spans="1:7" s="1" customFormat="1" ht="23.25">
      <c r="A21" s="4"/>
      <c r="B21" s="19"/>
      <c r="C21" s="20"/>
      <c r="D21" s="23"/>
      <c r="E21" s="23"/>
      <c r="F21" s="23"/>
      <c r="G21" s="4"/>
    </row>
    <row r="22" spans="1:7" s="1" customFormat="1" ht="23.25">
      <c r="A22" s="4"/>
      <c r="B22" s="19"/>
      <c r="C22" s="20" t="s">
        <v>22</v>
      </c>
      <c r="D22" s="23">
        <v>5087.7</v>
      </c>
      <c r="E22" s="23">
        <v>6035.2</v>
      </c>
      <c r="F22" s="23">
        <v>6399.5</v>
      </c>
      <c r="G22" s="4"/>
    </row>
    <row r="23" spans="1:7" s="1" customFormat="1" ht="23.25">
      <c r="A23" s="4"/>
      <c r="B23" s="19"/>
      <c r="C23" s="20"/>
      <c r="D23" s="23"/>
      <c r="E23" s="23"/>
      <c r="F23" s="23"/>
      <c r="G23" s="4"/>
    </row>
    <row r="24" spans="1:7" s="1" customFormat="1" ht="23.25">
      <c r="A24" s="4"/>
      <c r="B24" s="19"/>
      <c r="C24" s="20" t="s">
        <v>25</v>
      </c>
      <c r="D24" s="23"/>
      <c r="E24" s="23"/>
      <c r="F24" s="23">
        <v>1253.2</v>
      </c>
      <c r="G24" s="4"/>
    </row>
    <row r="25" spans="1:7" s="1" customFormat="1" ht="23.25">
      <c r="A25" s="4"/>
      <c r="B25" s="19"/>
      <c r="C25" s="20"/>
      <c r="D25" s="23"/>
      <c r="E25" s="23"/>
      <c r="F25" s="23"/>
      <c r="G25" s="4"/>
    </row>
    <row r="26" spans="1:7" s="1" customFormat="1" ht="23.25">
      <c r="A26" s="4"/>
      <c r="B26" s="19"/>
      <c r="C26" s="20" t="s">
        <v>23</v>
      </c>
      <c r="D26" s="23">
        <v>306</v>
      </c>
      <c r="E26" s="23"/>
      <c r="F26" s="23"/>
      <c r="G26" s="4"/>
    </row>
    <row r="27" spans="1:7" s="1" customFormat="1" ht="23.25">
      <c r="A27" s="4"/>
      <c r="B27" s="19"/>
      <c r="C27" s="20"/>
      <c r="D27" s="23"/>
      <c r="E27" s="23"/>
      <c r="F27" s="23"/>
      <c r="G27" s="4"/>
    </row>
    <row r="28" spans="1:7" s="1" customFormat="1" ht="23.25">
      <c r="A28" s="4"/>
      <c r="B28" s="19"/>
      <c r="C28" s="20"/>
      <c r="D28" s="23"/>
      <c r="E28" s="23"/>
      <c r="F28" s="23"/>
      <c r="G28" s="4"/>
    </row>
    <row r="29" spans="1:7" s="1" customFormat="1" ht="23.25">
      <c r="A29" s="4"/>
      <c r="B29" s="19"/>
      <c r="C29" s="20" t="s">
        <v>18</v>
      </c>
      <c r="D29" s="23">
        <v>1436.9</v>
      </c>
      <c r="E29" s="23">
        <v>1934.6</v>
      </c>
      <c r="F29" s="23">
        <v>1807.5</v>
      </c>
      <c r="G29" s="4"/>
    </row>
    <row r="30" spans="1:7" s="1" customFormat="1" ht="23.25">
      <c r="A30" s="4"/>
      <c r="B30" s="19"/>
      <c r="C30" s="20"/>
      <c r="D30" s="23"/>
      <c r="E30" s="23"/>
      <c r="F30" s="23"/>
      <c r="G30" s="4"/>
    </row>
    <row r="31" spans="1:7" s="1" customFormat="1" ht="23.25">
      <c r="A31" s="4"/>
      <c r="B31" s="19"/>
      <c r="C31" s="20" t="s">
        <v>16</v>
      </c>
      <c r="D31" s="23">
        <v>1340.9</v>
      </c>
      <c r="E31" s="23">
        <v>1575.2</v>
      </c>
      <c r="F31" s="23">
        <v>2644</v>
      </c>
      <c r="G31" s="4"/>
    </row>
    <row r="32" spans="1:7" s="1" customFormat="1" ht="23.25">
      <c r="A32" s="4"/>
      <c r="B32" s="19"/>
      <c r="C32" s="20"/>
      <c r="D32" s="23"/>
      <c r="E32" s="23"/>
      <c r="F32" s="23"/>
      <c r="G32" s="4"/>
    </row>
    <row r="33" spans="1:7" s="1" customFormat="1" ht="23.25">
      <c r="A33" s="4"/>
      <c r="B33" s="19"/>
      <c r="C33" s="20" t="s">
        <v>17</v>
      </c>
      <c r="D33" s="23">
        <v>3194.2</v>
      </c>
      <c r="E33" s="23">
        <v>1423.3</v>
      </c>
      <c r="F33" s="23">
        <v>1628.9</v>
      </c>
      <c r="G33" s="4"/>
    </row>
    <row r="34" spans="1:7" s="1" customFormat="1" ht="23.25">
      <c r="A34" s="4"/>
      <c r="B34" s="19"/>
      <c r="C34" s="20"/>
      <c r="D34" s="23"/>
      <c r="E34" s="23"/>
      <c r="F34" s="23"/>
      <c r="G34" s="4"/>
    </row>
    <row r="35" spans="1:7" s="1" customFormat="1" ht="23.25">
      <c r="A35" s="4"/>
      <c r="B35" s="19"/>
      <c r="C35" s="20" t="s">
        <v>13</v>
      </c>
      <c r="D35" s="23"/>
      <c r="E35" s="23"/>
      <c r="F35" s="23"/>
      <c r="G35" s="4"/>
    </row>
    <row r="36" spans="1:7" s="1" customFormat="1" ht="23.25">
      <c r="A36" s="4"/>
      <c r="B36" s="19"/>
      <c r="C36" s="20" t="s">
        <v>14</v>
      </c>
      <c r="D36" s="23">
        <v>22195.1</v>
      </c>
      <c r="E36" s="23">
        <v>40018</v>
      </c>
      <c r="F36" s="23">
        <v>60517.6</v>
      </c>
      <c r="G36" s="4"/>
    </row>
    <row r="37" spans="1:7" s="1" customFormat="1" ht="23.25">
      <c r="A37" s="4"/>
      <c r="B37" s="19"/>
      <c r="C37" s="20"/>
      <c r="D37" s="23"/>
      <c r="E37" s="23"/>
      <c r="F37" s="23"/>
      <c r="G37" s="4"/>
    </row>
    <row r="38" spans="1:7" s="1" customFormat="1" ht="23.25">
      <c r="A38" s="4"/>
      <c r="B38" s="19"/>
      <c r="C38" s="20"/>
      <c r="D38" s="23"/>
      <c r="E38" s="23"/>
      <c r="F38" s="23"/>
      <c r="G38" s="4"/>
    </row>
    <row r="39" spans="1:7" s="1" customFormat="1" ht="23.25">
      <c r="A39" s="4"/>
      <c r="B39" s="19"/>
      <c r="C39" s="20" t="s">
        <v>11</v>
      </c>
      <c r="D39" s="23"/>
      <c r="E39" s="23"/>
      <c r="F39" s="23"/>
      <c r="G39" s="4"/>
    </row>
    <row r="40" spans="1:7" s="1" customFormat="1" ht="23.25">
      <c r="A40" s="4"/>
      <c r="B40" s="19"/>
      <c r="C40" s="20" t="s">
        <v>12</v>
      </c>
      <c r="D40" s="23">
        <v>1597</v>
      </c>
      <c r="E40" s="23"/>
      <c r="F40" s="23"/>
      <c r="G40" s="4"/>
    </row>
    <row r="41" spans="1:7" s="1" customFormat="1" ht="23.25">
      <c r="A41" s="4"/>
      <c r="B41" s="19"/>
      <c r="C41" s="20"/>
      <c r="D41" s="23"/>
      <c r="E41" s="23"/>
      <c r="F41" s="23"/>
      <c r="G41" s="4"/>
    </row>
    <row r="42" spans="1:7" s="1" customFormat="1" ht="23.25">
      <c r="A42" s="4"/>
      <c r="B42" s="19"/>
      <c r="C42" s="20"/>
      <c r="D42" s="23"/>
      <c r="E42" s="23"/>
      <c r="F42" s="23"/>
      <c r="G42" s="4"/>
    </row>
    <row r="43" spans="1:7" s="1" customFormat="1" ht="23.25">
      <c r="A43" s="4"/>
      <c r="B43" s="25" t="s">
        <v>27</v>
      </c>
      <c r="C43" s="25"/>
      <c r="D43" s="26"/>
      <c r="E43" s="26"/>
      <c r="F43" s="26"/>
      <c r="G43" s="4"/>
    </row>
    <row r="44" spans="1:7" s="1" customFormat="1" ht="23.25">
      <c r="A44" s="4"/>
      <c r="B44" s="27" t="s">
        <v>28</v>
      </c>
      <c r="C44" s="27"/>
      <c r="D44" s="28"/>
      <c r="E44" s="28"/>
      <c r="F44" s="28"/>
      <c r="G44" s="4"/>
    </row>
    <row r="45" spans="1:7" s="1" customFormat="1" ht="23.25">
      <c r="A45" s="4"/>
      <c r="B45" s="27" t="s">
        <v>15</v>
      </c>
      <c r="C45" s="27"/>
      <c r="D45" s="28"/>
      <c r="E45" s="28"/>
      <c r="F45" s="28"/>
      <c r="G45" s="4"/>
    </row>
    <row r="46" s="1" customFormat="1" ht="23.25"/>
    <row r="91" spans="1:7" ht="23.25">
      <c r="A91" t="s">
        <v>7</v>
      </c>
      <c r="G91" t="s">
        <v>7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2001-05-31T15:47:14Z</cp:lastPrinted>
  <dcterms:created xsi:type="dcterms:W3CDTF">1999-01-27T18:48:21Z</dcterms:created>
  <dcterms:modified xsi:type="dcterms:W3CDTF">2001-05-31T18:01:26Z</dcterms:modified>
  <cp:category/>
  <cp:version/>
  <cp:contentType/>
  <cp:contentStatus/>
</cp:coreProperties>
</file>