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<sst xmlns="http://schemas.openxmlformats.org/spreadsheetml/2006/main" count="33" uniqueCount="24">
  <si>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</si>
  <si>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</si>
  <si>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</si>
  <si>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</si>
  <si>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</si>
  <si>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</si>
  <si>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</si>
  <si>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</si>
  <si>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</si>
  <si>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</si>
  <si>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</si>
  <si>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</si>
  <si>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</si>
  <si>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1 9 9 9</t>
  </si>
  <si>
    <t>2 0 0 0</t>
  </si>
  <si>
    <t/>
  </si>
  <si>
    <t>INTERNA</t>
  </si>
  <si>
    <t xml:space="preserve">  PEMEX</t>
  </si>
  <si>
    <t xml:space="preserve">  CFE</t>
  </si>
  <si>
    <t>EXTERNA</t>
  </si>
  <si>
    <t>TOTAL</t>
  </si>
  <si>
    <t>EN CLASIFICACION ADMINISTRATIVA</t>
  </si>
  <si>
    <t>Fuente: Entidades Paraestatales de Control Presupuestario Directo.</t>
  </si>
  <si>
    <t>DEUDA TOTAL DE ORGANISMOS Y EMPRESAS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</si>
</sst>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8437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2000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23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21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21"/>
      <c r="E10" s="21"/>
      <c r="F10" s="21"/>
      <c r="G10" s="21"/>
      <c r="H10" s="21"/>
      <c r="I10" s="1"/>
    </row>
    <row r="11" spans="1:9" ht="23.25">
      <c r="A11" s="1"/>
      <c r="B11" s="18"/>
      <c r="C11" s="24" t="s">
        <v>20</v>
      </c>
      <c r="D11" s="25">
        <f>D14+D20</f>
        <v>128945.5</v>
      </c>
      <c r="E11" s="25">
        <f>E14+E20</f>
        <v>-7529.9</v>
      </c>
      <c r="F11" s="25">
        <f>F14+F20</f>
        <v>0</v>
      </c>
      <c r="G11" s="25">
        <f>G14+G20</f>
        <v>5534.3</v>
      </c>
      <c r="H11" s="25">
        <f>D11+E11+F11+G11</f>
        <v>126949.90000000001</v>
      </c>
      <c r="I11" s="1"/>
    </row>
    <row r="12" spans="1:9" ht="23.25">
      <c r="A12" s="1"/>
      <c r="B12" s="18"/>
      <c r="C12" s="19" t="s">
        <v>15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1"/>
    </row>
    <row r="13" spans="1:9" ht="23.25">
      <c r="A13" s="1"/>
      <c r="B13" s="18"/>
      <c r="C13" s="19" t="s">
        <v>15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"/>
    </row>
    <row r="14" spans="1:9" ht="23.25">
      <c r="A14" s="1"/>
      <c r="B14" s="18"/>
      <c r="C14" s="19" t="s">
        <v>16</v>
      </c>
      <c r="D14" s="25">
        <f>D16+D17</f>
        <v>20869.7</v>
      </c>
      <c r="E14" s="25">
        <f>E16+E17</f>
        <v>-3513.2</v>
      </c>
      <c r="F14" s="25">
        <f>F16+F17</f>
        <v>0</v>
      </c>
      <c r="G14" s="25">
        <f>G16+G17</f>
        <v>-741.7</v>
      </c>
      <c r="H14" s="25">
        <f>H16+H17</f>
        <v>16614.800000000003</v>
      </c>
      <c r="I14" s="1"/>
    </row>
    <row r="15" spans="1:9" ht="23.25">
      <c r="A15" s="1"/>
      <c r="B15" s="18"/>
      <c r="C15" s="19" t="s">
        <v>15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1"/>
    </row>
    <row r="16" spans="1:9" ht="23.25">
      <c r="A16" s="1"/>
      <c r="B16" s="18"/>
      <c r="C16" s="19" t="s">
        <v>17</v>
      </c>
      <c r="D16" s="22">
        <v>12376.6</v>
      </c>
      <c r="E16" s="22">
        <v>-2824</v>
      </c>
      <c r="F16" s="22">
        <v>0</v>
      </c>
      <c r="G16" s="22">
        <v>-717.5</v>
      </c>
      <c r="H16" s="22">
        <f>D16+E16+F16+G16</f>
        <v>8835.1</v>
      </c>
      <c r="I16" s="1"/>
    </row>
    <row r="17" spans="1:9" ht="23.25">
      <c r="A17" s="1"/>
      <c r="B17" s="18"/>
      <c r="C17" s="19" t="s">
        <v>18</v>
      </c>
      <c r="D17" s="22">
        <v>8493.1</v>
      </c>
      <c r="E17" s="22">
        <v>-689.2</v>
      </c>
      <c r="F17" s="22">
        <v>0</v>
      </c>
      <c r="G17" s="22">
        <v>-24.2</v>
      </c>
      <c r="H17" s="22">
        <f>D17+E17+F17+G17</f>
        <v>7779.700000000001</v>
      </c>
      <c r="I17" s="1"/>
    </row>
    <row r="18" spans="1:9" ht="23.25">
      <c r="A18" s="1"/>
      <c r="B18" s="18"/>
      <c r="C18" s="19" t="s">
        <v>15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1"/>
    </row>
    <row r="19" spans="1:9" ht="23.25">
      <c r="A19" s="1"/>
      <c r="B19" s="18"/>
      <c r="C19" s="19" t="s">
        <v>15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"/>
    </row>
    <row r="20" spans="1:256" ht="23.25">
      <c r="A20" s="1"/>
      <c r="B20" s="18"/>
      <c r="C20" s="19" t="s">
        <v>19</v>
      </c>
      <c r="D20" s="25">
        <f>D22+D23</f>
        <v>108075.8</v>
      </c>
      <c r="E20" s="25">
        <f aca="true" t="shared" si="0" ref="E20:BP20">E22+E23</f>
        <v>-4016.7000000000003</v>
      </c>
      <c r="F20" s="25">
        <f t="shared" si="0"/>
        <v>0</v>
      </c>
      <c r="G20" s="25">
        <f t="shared" si="0"/>
        <v>6276</v>
      </c>
      <c r="H20" s="25">
        <f t="shared" si="0"/>
        <v>110335.1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5">
        <f t="shared" si="0"/>
        <v>0</v>
      </c>
      <c r="M20" s="25">
        <f t="shared" si="0"/>
        <v>0</v>
      </c>
      <c r="N20" s="25">
        <f t="shared" si="0"/>
        <v>0</v>
      </c>
      <c r="O20" s="25">
        <f t="shared" si="0"/>
        <v>0</v>
      </c>
      <c r="P20" s="25">
        <f t="shared" si="0"/>
        <v>0</v>
      </c>
      <c r="Q20" s="25">
        <f t="shared" si="0"/>
        <v>0</v>
      </c>
      <c r="R20" s="25">
        <f t="shared" si="0"/>
        <v>0</v>
      </c>
      <c r="S20" s="25">
        <f t="shared" si="0"/>
        <v>0</v>
      </c>
      <c r="T20" s="25">
        <f t="shared" si="0"/>
        <v>0</v>
      </c>
      <c r="U20" s="25">
        <f t="shared" si="0"/>
        <v>0</v>
      </c>
      <c r="V20" s="25">
        <f t="shared" si="0"/>
        <v>0</v>
      </c>
      <c r="W20" s="25">
        <f t="shared" si="0"/>
        <v>0</v>
      </c>
      <c r="X20" s="25">
        <f t="shared" si="0"/>
        <v>0</v>
      </c>
      <c r="Y20" s="25">
        <f t="shared" si="0"/>
        <v>0</v>
      </c>
      <c r="Z20" s="25">
        <f t="shared" si="0"/>
        <v>0</v>
      </c>
      <c r="AA20" s="25">
        <f t="shared" si="0"/>
        <v>0</v>
      </c>
      <c r="AB20" s="25">
        <f t="shared" si="0"/>
        <v>0</v>
      </c>
      <c r="AC20" s="25">
        <f t="shared" si="0"/>
        <v>0</v>
      </c>
      <c r="AD20" s="25">
        <f t="shared" si="0"/>
        <v>0</v>
      </c>
      <c r="AE20" s="25">
        <f t="shared" si="0"/>
        <v>0</v>
      </c>
      <c r="AF20" s="25">
        <f t="shared" si="0"/>
        <v>0</v>
      </c>
      <c r="AG20" s="25">
        <f t="shared" si="0"/>
        <v>0</v>
      </c>
      <c r="AH20" s="25">
        <f t="shared" si="0"/>
        <v>0</v>
      </c>
      <c r="AI20" s="25">
        <f t="shared" si="0"/>
        <v>0</v>
      </c>
      <c r="AJ20" s="25">
        <f t="shared" si="0"/>
        <v>0</v>
      </c>
      <c r="AK20" s="25">
        <f t="shared" si="0"/>
        <v>0</v>
      </c>
      <c r="AL20" s="25">
        <f t="shared" si="0"/>
        <v>0</v>
      </c>
      <c r="AM20" s="25">
        <f t="shared" si="0"/>
        <v>0</v>
      </c>
      <c r="AN20" s="25">
        <f t="shared" si="0"/>
        <v>0</v>
      </c>
      <c r="AO20" s="25">
        <f t="shared" si="0"/>
        <v>0</v>
      </c>
      <c r="AP20" s="25">
        <f t="shared" si="0"/>
        <v>0</v>
      </c>
      <c r="AQ20" s="25">
        <f t="shared" si="0"/>
        <v>0</v>
      </c>
      <c r="AR20" s="25">
        <f t="shared" si="0"/>
        <v>0</v>
      </c>
      <c r="AS20" s="25">
        <f t="shared" si="0"/>
        <v>0</v>
      </c>
      <c r="AT20" s="25">
        <f t="shared" si="0"/>
        <v>0</v>
      </c>
      <c r="AU20" s="25">
        <f t="shared" si="0"/>
        <v>0</v>
      </c>
      <c r="AV20" s="25">
        <f t="shared" si="0"/>
        <v>0</v>
      </c>
      <c r="AW20" s="25">
        <f t="shared" si="0"/>
        <v>0</v>
      </c>
      <c r="AX20" s="25">
        <f t="shared" si="0"/>
        <v>0</v>
      </c>
      <c r="AY20" s="25">
        <f t="shared" si="0"/>
        <v>0</v>
      </c>
      <c r="AZ20" s="25">
        <f t="shared" si="0"/>
        <v>0</v>
      </c>
      <c r="BA20" s="25">
        <f t="shared" si="0"/>
        <v>0</v>
      </c>
      <c r="BB20" s="25">
        <f t="shared" si="0"/>
        <v>0</v>
      </c>
      <c r="BC20" s="25">
        <f t="shared" si="0"/>
        <v>0</v>
      </c>
      <c r="BD20" s="25">
        <f t="shared" si="0"/>
        <v>0</v>
      </c>
      <c r="BE20" s="25">
        <f t="shared" si="0"/>
        <v>0</v>
      </c>
      <c r="BF20" s="25">
        <f t="shared" si="0"/>
        <v>0</v>
      </c>
      <c r="BG20" s="25">
        <f t="shared" si="0"/>
        <v>0</v>
      </c>
      <c r="BH20" s="25">
        <f t="shared" si="0"/>
        <v>0</v>
      </c>
      <c r="BI20" s="25">
        <f t="shared" si="0"/>
        <v>0</v>
      </c>
      <c r="BJ20" s="25">
        <f t="shared" si="0"/>
        <v>0</v>
      </c>
      <c r="BK20" s="25">
        <f t="shared" si="0"/>
        <v>0</v>
      </c>
      <c r="BL20" s="25">
        <f t="shared" si="0"/>
        <v>0</v>
      </c>
      <c r="BM20" s="25">
        <f t="shared" si="0"/>
        <v>0</v>
      </c>
      <c r="BN20" s="25">
        <f t="shared" si="0"/>
        <v>0</v>
      </c>
      <c r="BO20" s="25">
        <f t="shared" si="0"/>
        <v>0</v>
      </c>
      <c r="BP20" s="25">
        <f t="shared" si="0"/>
        <v>0</v>
      </c>
      <c r="BQ20" s="25">
        <f aca="true" t="shared" si="1" ref="BQ20:EB20">BQ22+BQ23</f>
        <v>0</v>
      </c>
      <c r="BR20" s="25">
        <f t="shared" si="1"/>
        <v>0</v>
      </c>
      <c r="BS20" s="25">
        <f t="shared" si="1"/>
        <v>0</v>
      </c>
      <c r="BT20" s="25">
        <f t="shared" si="1"/>
        <v>0</v>
      </c>
      <c r="BU20" s="25">
        <f t="shared" si="1"/>
        <v>0</v>
      </c>
      <c r="BV20" s="25">
        <f t="shared" si="1"/>
        <v>0</v>
      </c>
      <c r="BW20" s="25">
        <f t="shared" si="1"/>
        <v>0</v>
      </c>
      <c r="BX20" s="25">
        <f t="shared" si="1"/>
        <v>0</v>
      </c>
      <c r="BY20" s="25">
        <f t="shared" si="1"/>
        <v>0</v>
      </c>
      <c r="BZ20" s="25">
        <f t="shared" si="1"/>
        <v>0</v>
      </c>
      <c r="CA20" s="25">
        <f t="shared" si="1"/>
        <v>0</v>
      </c>
      <c r="CB20" s="25">
        <f t="shared" si="1"/>
        <v>0</v>
      </c>
      <c r="CC20" s="25">
        <f t="shared" si="1"/>
        <v>0</v>
      </c>
      <c r="CD20" s="25">
        <f t="shared" si="1"/>
        <v>0</v>
      </c>
      <c r="CE20" s="25">
        <f t="shared" si="1"/>
        <v>0</v>
      </c>
      <c r="CF20" s="25">
        <f t="shared" si="1"/>
        <v>0</v>
      </c>
      <c r="CG20" s="25">
        <f t="shared" si="1"/>
        <v>0</v>
      </c>
      <c r="CH20" s="25">
        <f t="shared" si="1"/>
        <v>0</v>
      </c>
      <c r="CI20" s="25">
        <f t="shared" si="1"/>
        <v>0</v>
      </c>
      <c r="CJ20" s="25">
        <f t="shared" si="1"/>
        <v>0</v>
      </c>
      <c r="CK20" s="25">
        <f t="shared" si="1"/>
        <v>0</v>
      </c>
      <c r="CL20" s="25">
        <f t="shared" si="1"/>
        <v>0</v>
      </c>
      <c r="CM20" s="25">
        <f t="shared" si="1"/>
        <v>0</v>
      </c>
      <c r="CN20" s="25">
        <f t="shared" si="1"/>
        <v>0</v>
      </c>
      <c r="CO20" s="25">
        <f t="shared" si="1"/>
        <v>0</v>
      </c>
      <c r="CP20" s="25">
        <f t="shared" si="1"/>
        <v>0</v>
      </c>
      <c r="CQ20" s="25">
        <f t="shared" si="1"/>
        <v>0</v>
      </c>
      <c r="CR20" s="25">
        <f t="shared" si="1"/>
        <v>0</v>
      </c>
      <c r="CS20" s="25">
        <f t="shared" si="1"/>
        <v>0</v>
      </c>
      <c r="CT20" s="25">
        <f t="shared" si="1"/>
        <v>0</v>
      </c>
      <c r="CU20" s="25">
        <f t="shared" si="1"/>
        <v>0</v>
      </c>
      <c r="CV20" s="25">
        <f t="shared" si="1"/>
        <v>0</v>
      </c>
      <c r="CW20" s="25">
        <f t="shared" si="1"/>
        <v>0</v>
      </c>
      <c r="CX20" s="25">
        <f t="shared" si="1"/>
        <v>0</v>
      </c>
      <c r="CY20" s="25">
        <f t="shared" si="1"/>
        <v>0</v>
      </c>
      <c r="CZ20" s="25">
        <f t="shared" si="1"/>
        <v>0</v>
      </c>
      <c r="DA20" s="25">
        <f t="shared" si="1"/>
        <v>0</v>
      </c>
      <c r="DB20" s="25">
        <f t="shared" si="1"/>
        <v>0</v>
      </c>
      <c r="DC20" s="25">
        <f t="shared" si="1"/>
        <v>0</v>
      </c>
      <c r="DD20" s="25">
        <f t="shared" si="1"/>
        <v>0</v>
      </c>
      <c r="DE20" s="25">
        <f t="shared" si="1"/>
        <v>0</v>
      </c>
      <c r="DF20" s="25">
        <f t="shared" si="1"/>
        <v>0</v>
      </c>
      <c r="DG20" s="25">
        <f t="shared" si="1"/>
        <v>0</v>
      </c>
      <c r="DH20" s="25">
        <f t="shared" si="1"/>
        <v>0</v>
      </c>
      <c r="DI20" s="25">
        <f t="shared" si="1"/>
        <v>0</v>
      </c>
      <c r="DJ20" s="25">
        <f t="shared" si="1"/>
        <v>0</v>
      </c>
      <c r="DK20" s="25">
        <f t="shared" si="1"/>
        <v>0</v>
      </c>
      <c r="DL20" s="25">
        <f t="shared" si="1"/>
        <v>0</v>
      </c>
      <c r="DM20" s="25">
        <f t="shared" si="1"/>
        <v>0</v>
      </c>
      <c r="DN20" s="25">
        <f t="shared" si="1"/>
        <v>0</v>
      </c>
      <c r="DO20" s="25">
        <f t="shared" si="1"/>
        <v>0</v>
      </c>
      <c r="DP20" s="25">
        <f t="shared" si="1"/>
        <v>0</v>
      </c>
      <c r="DQ20" s="25">
        <f t="shared" si="1"/>
        <v>0</v>
      </c>
      <c r="DR20" s="25">
        <f t="shared" si="1"/>
        <v>0</v>
      </c>
      <c r="DS20" s="25">
        <f t="shared" si="1"/>
        <v>0</v>
      </c>
      <c r="DT20" s="25">
        <f t="shared" si="1"/>
        <v>0</v>
      </c>
      <c r="DU20" s="25">
        <f t="shared" si="1"/>
        <v>0</v>
      </c>
      <c r="DV20" s="25">
        <f t="shared" si="1"/>
        <v>0</v>
      </c>
      <c r="DW20" s="25">
        <f t="shared" si="1"/>
        <v>0</v>
      </c>
      <c r="DX20" s="25">
        <f t="shared" si="1"/>
        <v>0</v>
      </c>
      <c r="DY20" s="25">
        <f t="shared" si="1"/>
        <v>0</v>
      </c>
      <c r="DZ20" s="25">
        <f t="shared" si="1"/>
        <v>0</v>
      </c>
      <c r="EA20" s="25">
        <f t="shared" si="1"/>
        <v>0</v>
      </c>
      <c r="EB20" s="25">
        <f t="shared" si="1"/>
        <v>0</v>
      </c>
      <c r="EC20" s="25">
        <f aca="true" t="shared" si="2" ref="EC20:GN20">EC22+EC23</f>
        <v>0</v>
      </c>
      <c r="ED20" s="25">
        <f t="shared" si="2"/>
        <v>0</v>
      </c>
      <c r="EE20" s="25">
        <f t="shared" si="2"/>
        <v>0</v>
      </c>
      <c r="EF20" s="25">
        <f t="shared" si="2"/>
        <v>0</v>
      </c>
      <c r="EG20" s="25">
        <f t="shared" si="2"/>
        <v>0</v>
      </c>
      <c r="EH20" s="25">
        <f t="shared" si="2"/>
        <v>0</v>
      </c>
      <c r="EI20" s="25">
        <f t="shared" si="2"/>
        <v>0</v>
      </c>
      <c r="EJ20" s="25">
        <f t="shared" si="2"/>
        <v>0</v>
      </c>
      <c r="EK20" s="25">
        <f t="shared" si="2"/>
        <v>0</v>
      </c>
      <c r="EL20" s="25">
        <f t="shared" si="2"/>
        <v>0</v>
      </c>
      <c r="EM20" s="25">
        <f t="shared" si="2"/>
        <v>0</v>
      </c>
      <c r="EN20" s="25">
        <f t="shared" si="2"/>
        <v>0</v>
      </c>
      <c r="EO20" s="25">
        <f t="shared" si="2"/>
        <v>0</v>
      </c>
      <c r="EP20" s="25">
        <f t="shared" si="2"/>
        <v>0</v>
      </c>
      <c r="EQ20" s="25">
        <f t="shared" si="2"/>
        <v>0</v>
      </c>
      <c r="ER20" s="25">
        <f t="shared" si="2"/>
        <v>0</v>
      </c>
      <c r="ES20" s="25">
        <f t="shared" si="2"/>
        <v>0</v>
      </c>
      <c r="ET20" s="25">
        <f t="shared" si="2"/>
        <v>0</v>
      </c>
      <c r="EU20" s="25">
        <f t="shared" si="2"/>
        <v>0</v>
      </c>
      <c r="EV20" s="25">
        <f t="shared" si="2"/>
        <v>0</v>
      </c>
      <c r="EW20" s="25">
        <f t="shared" si="2"/>
        <v>0</v>
      </c>
      <c r="EX20" s="25">
        <f t="shared" si="2"/>
        <v>0</v>
      </c>
      <c r="EY20" s="25">
        <f t="shared" si="2"/>
        <v>0</v>
      </c>
      <c r="EZ20" s="25">
        <f t="shared" si="2"/>
        <v>0</v>
      </c>
      <c r="FA20" s="25">
        <f t="shared" si="2"/>
        <v>0</v>
      </c>
      <c r="FB20" s="25">
        <f t="shared" si="2"/>
        <v>0</v>
      </c>
      <c r="FC20" s="25">
        <f t="shared" si="2"/>
        <v>0</v>
      </c>
      <c r="FD20" s="25">
        <f t="shared" si="2"/>
        <v>0</v>
      </c>
      <c r="FE20" s="25">
        <f t="shared" si="2"/>
        <v>0</v>
      </c>
      <c r="FF20" s="25">
        <f t="shared" si="2"/>
        <v>0</v>
      </c>
      <c r="FG20" s="25">
        <f t="shared" si="2"/>
        <v>0</v>
      </c>
      <c r="FH20" s="25">
        <f t="shared" si="2"/>
        <v>0</v>
      </c>
      <c r="FI20" s="25">
        <f t="shared" si="2"/>
        <v>0</v>
      </c>
      <c r="FJ20" s="25">
        <f t="shared" si="2"/>
        <v>0</v>
      </c>
      <c r="FK20" s="25">
        <f t="shared" si="2"/>
        <v>0</v>
      </c>
      <c r="FL20" s="25">
        <f t="shared" si="2"/>
        <v>0</v>
      </c>
      <c r="FM20" s="25">
        <f t="shared" si="2"/>
        <v>0</v>
      </c>
      <c r="FN20" s="25">
        <f t="shared" si="2"/>
        <v>0</v>
      </c>
      <c r="FO20" s="25">
        <f t="shared" si="2"/>
        <v>0</v>
      </c>
      <c r="FP20" s="25">
        <f t="shared" si="2"/>
        <v>0</v>
      </c>
      <c r="FQ20" s="25">
        <f t="shared" si="2"/>
        <v>0</v>
      </c>
      <c r="FR20" s="25">
        <f t="shared" si="2"/>
        <v>0</v>
      </c>
      <c r="FS20" s="25">
        <f t="shared" si="2"/>
        <v>0</v>
      </c>
      <c r="FT20" s="25">
        <f t="shared" si="2"/>
        <v>0</v>
      </c>
      <c r="FU20" s="25">
        <f t="shared" si="2"/>
        <v>0</v>
      </c>
      <c r="FV20" s="25">
        <f t="shared" si="2"/>
        <v>0</v>
      </c>
      <c r="FW20" s="25">
        <f t="shared" si="2"/>
        <v>0</v>
      </c>
      <c r="FX20" s="25">
        <f t="shared" si="2"/>
        <v>0</v>
      </c>
      <c r="FY20" s="25">
        <f t="shared" si="2"/>
        <v>0</v>
      </c>
      <c r="FZ20" s="25">
        <f t="shared" si="2"/>
        <v>0</v>
      </c>
      <c r="GA20" s="25">
        <f t="shared" si="2"/>
        <v>0</v>
      </c>
      <c r="GB20" s="25">
        <f t="shared" si="2"/>
        <v>0</v>
      </c>
      <c r="GC20" s="25">
        <f t="shared" si="2"/>
        <v>0</v>
      </c>
      <c r="GD20" s="25">
        <f t="shared" si="2"/>
        <v>0</v>
      </c>
      <c r="GE20" s="25">
        <f t="shared" si="2"/>
        <v>0</v>
      </c>
      <c r="GF20" s="25">
        <f t="shared" si="2"/>
        <v>0</v>
      </c>
      <c r="GG20" s="25">
        <f t="shared" si="2"/>
        <v>0</v>
      </c>
      <c r="GH20" s="25">
        <f t="shared" si="2"/>
        <v>0</v>
      </c>
      <c r="GI20" s="25">
        <f t="shared" si="2"/>
        <v>0</v>
      </c>
      <c r="GJ20" s="25">
        <f t="shared" si="2"/>
        <v>0</v>
      </c>
      <c r="GK20" s="25">
        <f t="shared" si="2"/>
        <v>0</v>
      </c>
      <c r="GL20" s="25">
        <f t="shared" si="2"/>
        <v>0</v>
      </c>
      <c r="GM20" s="25">
        <f t="shared" si="2"/>
        <v>0</v>
      </c>
      <c r="GN20" s="25">
        <f t="shared" si="2"/>
        <v>0</v>
      </c>
      <c r="GO20" s="25">
        <f aca="true" t="shared" si="3" ref="GO20:IV20">GO22+GO23</f>
        <v>0</v>
      </c>
      <c r="GP20" s="25">
        <f t="shared" si="3"/>
        <v>0</v>
      </c>
      <c r="GQ20" s="25">
        <f t="shared" si="3"/>
        <v>0</v>
      </c>
      <c r="GR20" s="25">
        <f t="shared" si="3"/>
        <v>0</v>
      </c>
      <c r="GS20" s="25">
        <f t="shared" si="3"/>
        <v>0</v>
      </c>
      <c r="GT20" s="25">
        <f t="shared" si="3"/>
        <v>0</v>
      </c>
      <c r="GU20" s="25">
        <f t="shared" si="3"/>
        <v>0</v>
      </c>
      <c r="GV20" s="25">
        <f t="shared" si="3"/>
        <v>0</v>
      </c>
      <c r="GW20" s="25">
        <f t="shared" si="3"/>
        <v>0</v>
      </c>
      <c r="GX20" s="25">
        <f t="shared" si="3"/>
        <v>0</v>
      </c>
      <c r="GY20" s="25">
        <f t="shared" si="3"/>
        <v>0</v>
      </c>
      <c r="GZ20" s="25">
        <f t="shared" si="3"/>
        <v>0</v>
      </c>
      <c r="HA20" s="25">
        <f t="shared" si="3"/>
        <v>0</v>
      </c>
      <c r="HB20" s="25">
        <f t="shared" si="3"/>
        <v>0</v>
      </c>
      <c r="HC20" s="25">
        <f t="shared" si="3"/>
        <v>0</v>
      </c>
      <c r="HD20" s="25">
        <f t="shared" si="3"/>
        <v>0</v>
      </c>
      <c r="HE20" s="25">
        <f t="shared" si="3"/>
        <v>0</v>
      </c>
      <c r="HF20" s="25">
        <f t="shared" si="3"/>
        <v>0</v>
      </c>
      <c r="HG20" s="25">
        <f t="shared" si="3"/>
        <v>0</v>
      </c>
      <c r="HH20" s="25">
        <f t="shared" si="3"/>
        <v>0</v>
      </c>
      <c r="HI20" s="25">
        <f t="shared" si="3"/>
        <v>0</v>
      </c>
      <c r="HJ20" s="25">
        <f t="shared" si="3"/>
        <v>0</v>
      </c>
      <c r="HK20" s="25">
        <f t="shared" si="3"/>
        <v>0</v>
      </c>
      <c r="HL20" s="25">
        <f t="shared" si="3"/>
        <v>0</v>
      </c>
      <c r="HM20" s="25">
        <f t="shared" si="3"/>
        <v>0</v>
      </c>
      <c r="HN20" s="25">
        <f t="shared" si="3"/>
        <v>0</v>
      </c>
      <c r="HO20" s="25">
        <f t="shared" si="3"/>
        <v>0</v>
      </c>
      <c r="HP20" s="25">
        <f t="shared" si="3"/>
        <v>0</v>
      </c>
      <c r="HQ20" s="25">
        <f t="shared" si="3"/>
        <v>0</v>
      </c>
      <c r="HR20" s="25">
        <f t="shared" si="3"/>
        <v>0</v>
      </c>
      <c r="HS20" s="25">
        <f t="shared" si="3"/>
        <v>0</v>
      </c>
      <c r="HT20" s="25">
        <f t="shared" si="3"/>
        <v>0</v>
      </c>
      <c r="HU20" s="25">
        <f t="shared" si="3"/>
        <v>0</v>
      </c>
      <c r="HV20" s="25">
        <f t="shared" si="3"/>
        <v>0</v>
      </c>
      <c r="HW20" s="25">
        <f t="shared" si="3"/>
        <v>0</v>
      </c>
      <c r="HX20" s="25">
        <f t="shared" si="3"/>
        <v>0</v>
      </c>
      <c r="HY20" s="25">
        <f t="shared" si="3"/>
        <v>0</v>
      </c>
      <c r="HZ20" s="25">
        <f t="shared" si="3"/>
        <v>0</v>
      </c>
      <c r="IA20" s="25">
        <f t="shared" si="3"/>
        <v>0</v>
      </c>
      <c r="IB20" s="25">
        <f t="shared" si="3"/>
        <v>0</v>
      </c>
      <c r="IC20" s="25">
        <f t="shared" si="3"/>
        <v>0</v>
      </c>
      <c r="ID20" s="25">
        <f t="shared" si="3"/>
        <v>0</v>
      </c>
      <c r="IE20" s="25">
        <f t="shared" si="3"/>
        <v>0</v>
      </c>
      <c r="IF20" s="25">
        <f t="shared" si="3"/>
        <v>0</v>
      </c>
      <c r="IG20" s="25">
        <f t="shared" si="3"/>
        <v>0</v>
      </c>
      <c r="IH20" s="25">
        <f t="shared" si="3"/>
        <v>0</v>
      </c>
      <c r="II20" s="25">
        <f t="shared" si="3"/>
        <v>0</v>
      </c>
      <c r="IJ20" s="25">
        <f t="shared" si="3"/>
        <v>0</v>
      </c>
      <c r="IK20" s="25">
        <f t="shared" si="3"/>
        <v>0</v>
      </c>
      <c r="IL20" s="25">
        <f t="shared" si="3"/>
        <v>0</v>
      </c>
      <c r="IM20" s="25">
        <f t="shared" si="3"/>
        <v>0</v>
      </c>
      <c r="IN20" s="25">
        <f t="shared" si="3"/>
        <v>0</v>
      </c>
      <c r="IO20" s="25">
        <f t="shared" si="3"/>
        <v>0</v>
      </c>
      <c r="IP20" s="25">
        <f t="shared" si="3"/>
        <v>0</v>
      </c>
      <c r="IQ20" s="25">
        <f t="shared" si="3"/>
        <v>0</v>
      </c>
      <c r="IR20" s="25">
        <f t="shared" si="3"/>
        <v>0</v>
      </c>
      <c r="IS20" s="25">
        <f t="shared" si="3"/>
        <v>0</v>
      </c>
      <c r="IT20" s="25">
        <f t="shared" si="3"/>
        <v>0</v>
      </c>
      <c r="IU20" s="25">
        <f t="shared" si="3"/>
        <v>0</v>
      </c>
      <c r="IV20" s="25">
        <f t="shared" si="3"/>
        <v>0</v>
      </c>
    </row>
    <row r="21" spans="1:9" ht="23.25">
      <c r="A21" s="1"/>
      <c r="B21" s="18"/>
      <c r="C21" s="19" t="s">
        <v>15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1"/>
    </row>
    <row r="22" spans="1:9" ht="23.25">
      <c r="A22" s="1"/>
      <c r="B22" s="18"/>
      <c r="C22" s="19" t="s">
        <v>17</v>
      </c>
      <c r="D22" s="22">
        <v>92935.3</v>
      </c>
      <c r="E22" s="22">
        <v>-2492.3</v>
      </c>
      <c r="F22" s="22">
        <v>0</v>
      </c>
      <c r="G22" s="22">
        <v>5432.3</v>
      </c>
      <c r="H22" s="22">
        <f>D22+E22+F22+G22</f>
        <v>95875.3</v>
      </c>
      <c r="I22" s="1"/>
    </row>
    <row r="23" spans="1:9" ht="23.25">
      <c r="A23" s="1"/>
      <c r="B23" s="18"/>
      <c r="C23" s="19" t="s">
        <v>18</v>
      </c>
      <c r="D23" s="22">
        <v>15140.5</v>
      </c>
      <c r="E23" s="22">
        <v>-1524.4</v>
      </c>
      <c r="F23" s="22">
        <v>0</v>
      </c>
      <c r="G23" s="22">
        <v>843.7</v>
      </c>
      <c r="H23" s="22">
        <f>D23+E23+F23+G23</f>
        <v>14459.800000000001</v>
      </c>
      <c r="I23" s="1"/>
    </row>
    <row r="24" spans="1:9" ht="23.25">
      <c r="A24" s="1"/>
      <c r="B24" s="18"/>
      <c r="C24" s="19"/>
      <c r="D24" s="22"/>
      <c r="E24" s="22"/>
      <c r="F24" s="22"/>
      <c r="G24" s="22"/>
      <c r="H24" s="22"/>
      <c r="I24" s="1"/>
    </row>
    <row r="25" spans="1:9" ht="23.25">
      <c r="A25" s="1"/>
      <c r="B25" s="18"/>
      <c r="C25" s="19"/>
      <c r="D25" s="22"/>
      <c r="E25" s="22"/>
      <c r="F25" s="22"/>
      <c r="G25" s="22"/>
      <c r="H25" s="22"/>
      <c r="I25" s="1"/>
    </row>
    <row r="26" spans="1:9" ht="23.25">
      <c r="A26" s="1"/>
      <c r="B26" s="18"/>
      <c r="C26" s="19"/>
      <c r="D26" s="22"/>
      <c r="E26" s="22"/>
      <c r="F26" s="22"/>
      <c r="G26" s="22"/>
      <c r="H26" s="22"/>
      <c r="I26" s="1"/>
    </row>
    <row r="27" spans="1:9" ht="23.25">
      <c r="A27" s="1"/>
      <c r="B27" s="18"/>
      <c r="C27" s="19"/>
      <c r="D27" s="22"/>
      <c r="E27" s="22"/>
      <c r="F27" s="22"/>
      <c r="G27" s="22"/>
      <c r="H27" s="22"/>
      <c r="I27" s="1"/>
    </row>
    <row r="28" spans="1:9" ht="23.25">
      <c r="A28" s="1"/>
      <c r="B28" s="18"/>
      <c r="C28" s="19"/>
      <c r="D28" s="22"/>
      <c r="E28" s="22"/>
      <c r="F28" s="22"/>
      <c r="G28" s="22"/>
      <c r="H28" s="22"/>
      <c r="I28" s="1"/>
    </row>
    <row r="29" spans="1:9" ht="23.25">
      <c r="A29" s="1"/>
      <c r="B29" s="18"/>
      <c r="C29" s="19"/>
      <c r="D29" s="22"/>
      <c r="E29" s="22"/>
      <c r="F29" s="22"/>
      <c r="G29" s="22"/>
      <c r="H29" s="22"/>
      <c r="I29" s="1"/>
    </row>
    <row r="30" spans="1:9" ht="23.25">
      <c r="A30" s="1"/>
      <c r="B30" s="18"/>
      <c r="C30" s="19"/>
      <c r="D30" s="22"/>
      <c r="E30" s="22"/>
      <c r="F30" s="22"/>
      <c r="G30" s="22"/>
      <c r="H30" s="22"/>
      <c r="I30" s="1"/>
    </row>
    <row r="31" spans="1:9" ht="23.25">
      <c r="A31" s="1"/>
      <c r="B31" s="18"/>
      <c r="C31" s="19"/>
      <c r="D31" s="22"/>
      <c r="E31" s="22"/>
      <c r="F31" s="22"/>
      <c r="G31" s="22"/>
      <c r="H31" s="22"/>
      <c r="I31" s="1"/>
    </row>
    <row r="32" spans="1:9" ht="23.25">
      <c r="A32" s="1"/>
      <c r="B32" s="18"/>
      <c r="C32" s="19"/>
      <c r="D32" s="22"/>
      <c r="E32" s="22"/>
      <c r="F32" s="22"/>
      <c r="G32" s="22"/>
      <c r="H32" s="22"/>
      <c r="I32" s="1"/>
    </row>
    <row r="33" spans="1:9" ht="23.25">
      <c r="A33" s="1"/>
      <c r="B33" s="18"/>
      <c r="C33" s="19"/>
      <c r="D33" s="22"/>
      <c r="E33" s="22"/>
      <c r="F33" s="22"/>
      <c r="G33" s="22"/>
      <c r="H33" s="22"/>
      <c r="I33" s="1"/>
    </row>
    <row r="34" spans="1:9" ht="23.25">
      <c r="A34" s="1"/>
      <c r="B34" s="18"/>
      <c r="C34" s="19"/>
      <c r="D34" s="22"/>
      <c r="E34" s="22"/>
      <c r="F34" s="22"/>
      <c r="G34" s="22"/>
      <c r="H34" s="22"/>
      <c r="I34" s="1"/>
    </row>
    <row r="35" spans="1:9" ht="23.25">
      <c r="A35" s="1"/>
      <c r="B35" s="18"/>
      <c r="C35" s="19"/>
      <c r="D35" s="22"/>
      <c r="E35" s="22"/>
      <c r="F35" s="22"/>
      <c r="G35" s="22"/>
      <c r="H35" s="22"/>
      <c r="I35" s="1"/>
    </row>
    <row r="36" spans="1:9" ht="23.25">
      <c r="A36" s="1"/>
      <c r="B36" s="18"/>
      <c r="C36" s="19"/>
      <c r="D36" s="22"/>
      <c r="E36" s="22"/>
      <c r="F36" s="22"/>
      <c r="G36" s="22"/>
      <c r="H36" s="22"/>
      <c r="I36" s="1"/>
    </row>
    <row r="37" spans="1:9" ht="23.25">
      <c r="A37" s="1"/>
      <c r="B37" s="18"/>
      <c r="C37" s="19"/>
      <c r="D37" s="22"/>
      <c r="E37" s="22"/>
      <c r="F37" s="22"/>
      <c r="G37" s="22"/>
      <c r="H37" s="22"/>
      <c r="I37" s="1"/>
    </row>
    <row r="38" spans="1:9" ht="23.25">
      <c r="A38" s="1"/>
      <c r="B38" s="18"/>
      <c r="C38" s="19"/>
      <c r="D38" s="22"/>
      <c r="E38" s="22"/>
      <c r="F38" s="22"/>
      <c r="G38" s="22"/>
      <c r="H38" s="22"/>
      <c r="I38" s="1"/>
    </row>
    <row r="39" spans="1:9" ht="23.25">
      <c r="A39" s="1"/>
      <c r="B39" s="18"/>
      <c r="C39" s="19"/>
      <c r="D39" s="22"/>
      <c r="E39" s="22"/>
      <c r="F39" s="22"/>
      <c r="G39" s="22"/>
      <c r="H39" s="22"/>
      <c r="I39" s="1"/>
    </row>
    <row r="40" spans="1:9" ht="23.25">
      <c r="A40" s="1"/>
      <c r="B40" s="18"/>
      <c r="C40" s="19"/>
      <c r="D40" s="22"/>
      <c r="E40" s="22"/>
      <c r="F40" s="22"/>
      <c r="G40" s="22"/>
      <c r="H40" s="22"/>
      <c r="I40" s="1"/>
    </row>
    <row r="41" spans="1:9" ht="23.25">
      <c r="A41" s="1"/>
      <c r="B41" s="18"/>
      <c r="C41" s="19"/>
      <c r="D41" s="22"/>
      <c r="E41" s="22"/>
      <c r="F41" s="22"/>
      <c r="G41" s="22"/>
      <c r="H41" s="22"/>
      <c r="I41" s="1"/>
    </row>
    <row r="42" spans="1:9" ht="23.25">
      <c r="A42" s="1"/>
      <c r="B42" s="18"/>
      <c r="C42" s="19"/>
      <c r="D42" s="22"/>
      <c r="E42" s="22"/>
      <c r="F42" s="22"/>
      <c r="G42" s="22"/>
      <c r="H42" s="22"/>
      <c r="I42" s="1"/>
    </row>
    <row r="43" spans="1:9" ht="23.25">
      <c r="A43" s="1"/>
      <c r="B43" s="18"/>
      <c r="C43" s="19"/>
      <c r="D43" s="22"/>
      <c r="E43" s="22"/>
      <c r="F43" s="22"/>
      <c r="G43" s="22"/>
      <c r="H43" s="22"/>
      <c r="I43" s="1"/>
    </row>
    <row r="44" spans="1:9" ht="23.25">
      <c r="A44" s="29"/>
      <c r="B44" s="28"/>
      <c r="C44" s="20"/>
      <c r="D44" s="23"/>
      <c r="E44" s="23"/>
      <c r="F44" s="23"/>
      <c r="G44" s="23"/>
      <c r="H44" s="23"/>
      <c r="I44" s="1"/>
    </row>
    <row r="45" spans="1:9" ht="23.25">
      <c r="A45" s="1" t="s">
        <v>22</v>
      </c>
      <c r="B45" s="26"/>
      <c r="C45" s="26"/>
      <c r="D45" s="27"/>
      <c r="E45" s="27"/>
      <c r="F45" s="27"/>
      <c r="G45" s="27"/>
      <c r="H45" s="27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2001-05-22T17:39:33Z</cp:lastPrinted>
  <dcterms:created xsi:type="dcterms:W3CDTF">1999-01-28T15:39:50Z</dcterms:created>
  <dcterms:modified xsi:type="dcterms:W3CDTF">2001-06-05T15:34:50Z</dcterms:modified>
  <cp:category/>
  <cp:version/>
  <cp:contentType/>
  <cp:contentStatus/>
</cp:coreProperties>
</file>