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'Hoja1'!$A$1:$L$270</definedName>
    <definedName name="FORM">'Hoja1'!$A$65435:$L$65480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16</t>
        </r>
      </text>
    </comment>
  </commentList>
</comments>
</file>

<file path=xl/sharedStrings.xml><?xml version="1.0" encoding="utf-8"?>
<sst xmlns="http://schemas.openxmlformats.org/spreadsheetml/2006/main" count="256" uniqueCount="203">
  <si>
    <t>PY</t>
  </si>
  <si>
    <t>*</t>
  </si>
  <si>
    <t>F</t>
  </si>
  <si>
    <t>SF</t>
  </si>
  <si>
    <t>PS</t>
  </si>
  <si>
    <t>PE</t>
  </si>
  <si>
    <t>AI</t>
  </si>
  <si>
    <t>UNIDAD</t>
  </si>
  <si>
    <t>RESPONSABLE</t>
  </si>
  <si>
    <t>CATEGORIA  PROGRAMATICA</t>
  </si>
  <si>
    <t>PRESUPUESTO  EJERCIDO</t>
  </si>
  <si>
    <t>REPRESENTACIONES DIPLOMATICAS EN:</t>
  </si>
  <si>
    <t>108</t>
  </si>
  <si>
    <t>211</t>
  </si>
  <si>
    <t>Asuntos Consulares</t>
  </si>
  <si>
    <t>N000</t>
  </si>
  <si>
    <t>204</t>
  </si>
  <si>
    <t>210</t>
  </si>
  <si>
    <t>América del Norte</t>
  </si>
  <si>
    <t>212</t>
  </si>
  <si>
    <t>Europa</t>
  </si>
  <si>
    <t>310</t>
  </si>
  <si>
    <t>América Latina y el Caribe</t>
  </si>
  <si>
    <t>313</t>
  </si>
  <si>
    <t>Pacífico</t>
  </si>
  <si>
    <t>413</t>
  </si>
  <si>
    <t>Asia y Africa</t>
  </si>
  <si>
    <t xml:space="preserve">    Estados Unidos de América</t>
  </si>
  <si>
    <t xml:space="preserve">    Albuquerque</t>
  </si>
  <si>
    <t xml:space="preserve">    Atlanta</t>
  </si>
  <si>
    <t xml:space="preserve">    Austin</t>
  </si>
  <si>
    <t xml:space="preserve">    Barcelona</t>
  </si>
  <si>
    <t xml:space="preserve">    Berlín</t>
  </si>
  <si>
    <t xml:space="preserve">    Boston</t>
  </si>
  <si>
    <t xml:space="preserve">    Brownsville</t>
  </si>
  <si>
    <t xml:space="preserve">    Calexico</t>
  </si>
  <si>
    <t>GASTO EJERCIDO EN LAS REPRESENTACIONES DEL PAIS EN EL EXTERIOR</t>
  </si>
  <si>
    <t>HOJA     DE    .</t>
  </si>
  <si>
    <t>REPRESENTACIONES DIPLOMATICAS</t>
  </si>
  <si>
    <t xml:space="preserve">    Canadá</t>
  </si>
  <si>
    <t xml:space="preserve">    Organización de Aviación Civil Internacional (OACI)</t>
  </si>
  <si>
    <t xml:space="preserve">    Organización de las Naciones Unidas (ONU)</t>
  </si>
  <si>
    <t xml:space="preserve">    Alemania</t>
  </si>
  <si>
    <t xml:space="preserve">    Austria</t>
  </si>
  <si>
    <t xml:space="preserve">    Bélgica</t>
  </si>
  <si>
    <t xml:space="preserve">    Dinamarca</t>
  </si>
  <si>
    <t xml:space="preserve">    España</t>
  </si>
  <si>
    <t xml:space="preserve">    Federación Rusa</t>
  </si>
  <si>
    <t xml:space="preserve">    Finlandia</t>
  </si>
  <si>
    <t xml:space="preserve">    Francia</t>
  </si>
  <si>
    <t xml:space="preserve">    Gran Bretaña</t>
  </si>
  <si>
    <t xml:space="preserve">    Grecia</t>
  </si>
  <si>
    <t xml:space="preserve">    Hungría</t>
  </si>
  <si>
    <t xml:space="preserve">    Irlanda</t>
  </si>
  <si>
    <t xml:space="preserve">    Italia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</si>
  <si>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</si>
  <si>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</si>
  <si>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</si>
  <si>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</si>
  <si>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República Checa</t>
  </si>
  <si>
    <t xml:space="preserve">    Rumania</t>
  </si>
  <si>
    <t xml:space="preserve">    Santa Sede</t>
  </si>
  <si>
    <t xml:space="preserve">    Suecia</t>
  </si>
  <si>
    <t xml:space="preserve">    Suiza</t>
  </si>
  <si>
    <t xml:space="preserve">    Yugoslavia</t>
  </si>
  <si>
    <t xml:space="preserve">    Organismos Internacionales Ginebra</t>
  </si>
  <si>
    <t xml:space="preserve">    Delegación Permanente de México ante la ONU para la Educación, Ciencia y Cultura (UNESCO)</t>
  </si>
  <si>
    <t xml:space="preserve">    Unión Europea</t>
  </si>
  <si>
    <t xml:space="preserve">    Organización de Cooperación y Desarrollo Económico (OCDE)</t>
  </si>
  <si>
    <t xml:space="preserve">    Argentina</t>
  </si>
  <si>
    <t xml:space="preserve">    Belice</t>
  </si>
  <si>
    <t xml:space="preserve">    Bolivia</t>
  </si>
  <si>
    <t xml:space="preserve">    Brasil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</si>
  <si>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</si>
  <si>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</si>
  <si>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</si>
  <si>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</si>
  <si>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Guatemala</t>
  </si>
  <si>
    <t xml:space="preserve">    Haití</t>
  </si>
  <si>
    <t xml:space="preserve">    Honduras</t>
  </si>
  <si>
    <t xml:space="preserve">    Jamaica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</si>
  <si>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</si>
  <si>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</si>
  <si>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</si>
  <si>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</si>
  <si>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de Chile</t>
  </si>
  <si>
    <t xml:space="preserve">    República del Salvador</t>
  </si>
  <si>
    <t xml:space="preserve">    República Dominicana</t>
  </si>
  <si>
    <t xml:space="preserve">    Trinidad y Tobago</t>
  </si>
  <si>
    <t xml:space="preserve">    Uruguay</t>
  </si>
  <si>
    <t xml:space="preserve">    Venezuela</t>
  </si>
  <si>
    <t xml:space="preserve">    Australia</t>
  </si>
  <si>
    <t xml:space="preserve">    Corea</t>
  </si>
  <si>
    <t xml:space="preserve">    Filipinas</t>
  </si>
  <si>
    <t xml:space="preserve">    Indonesia</t>
  </si>
  <si>
    <t xml:space="preserve">    Japón</t>
  </si>
  <si>
    <t xml:space="preserve">    Malasia</t>
  </si>
  <si>
    <t xml:space="preserve">    Nueva Zelanda</t>
  </si>
  <si>
    <t xml:space="preserve">    República Popular China</t>
  </si>
  <si>
    <t xml:space="preserve">    Singapur</t>
  </si>
  <si>
    <t xml:space="preserve">    Tailandia</t>
  </si>
  <si>
    <t xml:space="preserve">    Taiwan</t>
  </si>
  <si>
    <t xml:space="preserve">    Israel</t>
  </si>
  <si>
    <t xml:space="preserve">    Arabia Saudita</t>
  </si>
  <si>
    <t xml:space="preserve">    Argelia</t>
  </si>
  <si>
    <t xml:space="preserve">    India</t>
  </si>
  <si>
    <t xml:space="preserve">    Irán</t>
  </si>
  <si>
    <t xml:space="preserve">    Kenia</t>
  </si>
  <si>
    <t xml:space="preserve">    Libano</t>
  </si>
  <si>
    <t xml:space="preserve">    Marruecos</t>
  </si>
  <si>
    <t xml:space="preserve">    Namibia</t>
  </si>
  <si>
    <t xml:space="preserve">    República Arabe Egipto</t>
  </si>
  <si>
    <t xml:space="preserve">    Sudáfrica</t>
  </si>
  <si>
    <t xml:space="preserve">    Turquía</t>
  </si>
  <si>
    <t xml:space="preserve">    Organización de Estados Americanos (OEA)</t>
  </si>
  <si>
    <t>REPRESENTACIONES CONSULARES</t>
  </si>
  <si>
    <t xml:space="preserve">    Inst. Cult. de Méx. en Costa Rica</t>
  </si>
  <si>
    <t xml:space="preserve">    Inst. Cult. de Méx. en España</t>
  </si>
  <si>
    <t xml:space="preserve">    Inst. Cult. de Méx. en Francia</t>
  </si>
  <si>
    <t xml:space="preserve">    Inst. Cult. de Méx. en San Antonio</t>
  </si>
  <si>
    <t xml:space="preserve">    Corpus Christi</t>
  </si>
  <si>
    <t xml:space="preserve">    Chicago </t>
  </si>
  <si>
    <t xml:space="preserve">    Dallas</t>
  </si>
  <si>
    <t xml:space="preserve">    Del Río</t>
  </si>
  <si>
    <t xml:space="preserve">    Denver</t>
  </si>
  <si>
    <t xml:space="preserve">    Detroit</t>
  </si>
  <si>
    <t xml:space="preserve">    Douglas</t>
  </si>
  <si>
    <t xml:space="preserve">    Eagle Pass</t>
  </si>
  <si>
    <t xml:space="preserve">    El Paso</t>
  </si>
  <si>
    <t xml:space="preserve">    Filadelfia</t>
  </si>
  <si>
    <t xml:space="preserve">    Frankfurt</t>
  </si>
  <si>
    <t xml:space="preserve">    Fresno</t>
  </si>
  <si>
    <t xml:space="preserve">    Hamburgo </t>
  </si>
  <si>
    <t xml:space="preserve">    Hong Kong</t>
  </si>
  <si>
    <t xml:space="preserve">    Houston</t>
  </si>
  <si>
    <t xml:space="preserve">    Laredo Texas</t>
  </si>
  <si>
    <t xml:space="preserve">    Los Angeles</t>
  </si>
  <si>
    <t xml:space="preserve">    Mc. Allen</t>
  </si>
  <si>
    <t xml:space="preserve">    Miami</t>
  </si>
  <si>
    <t xml:space="preserve">    Midland</t>
  </si>
  <si>
    <t xml:space="preserve">    Milán</t>
  </si>
  <si>
    <t xml:space="preserve">    Montreal</t>
  </si>
  <si>
    <t xml:space="preserve">    Nogales</t>
  </si>
  <si>
    <t xml:space="preserve">    Nueva Orleans</t>
  </si>
  <si>
    <t xml:space="preserve">    Nueva York</t>
  </si>
  <si>
    <t xml:space="preserve">    Orlando</t>
  </si>
  <si>
    <t xml:space="preserve">    Osaka</t>
  </si>
  <si>
    <t xml:space="preserve">    Oxnard</t>
  </si>
  <si>
    <t xml:space="preserve">    París</t>
  </si>
  <si>
    <t xml:space="preserve">    Phoenix</t>
  </si>
  <si>
    <t xml:space="preserve">    Portland</t>
  </si>
  <si>
    <t xml:space="preserve">    Quetzaltenango</t>
  </si>
  <si>
    <t xml:space="preserve">    Río de Janeiro</t>
  </si>
  <si>
    <t xml:space="preserve">    Sacramento</t>
  </si>
  <si>
    <t xml:space="preserve">    Salt Lake City</t>
  </si>
  <si>
    <t xml:space="preserve">    San Antonio </t>
  </si>
  <si>
    <t xml:space="preserve">    San Bernardino</t>
  </si>
  <si>
    <t xml:space="preserve">    San Diego</t>
  </si>
  <si>
    <t xml:space="preserve">    San  Francisco</t>
  </si>
  <si>
    <t xml:space="preserve">    San José</t>
  </si>
  <si>
    <t xml:space="preserve">    San Juan Puerto Rico</t>
  </si>
  <si>
    <t xml:space="preserve">    San Luis</t>
  </si>
  <si>
    <t xml:space="preserve">    San Pedro Sula</t>
  </si>
  <si>
    <t xml:space="preserve">    Santa Ana</t>
  </si>
  <si>
    <t xml:space="preserve">    Sao Paulo</t>
  </si>
  <si>
    <t xml:space="preserve">    Seattle</t>
  </si>
  <si>
    <t xml:space="preserve">    Washington</t>
  </si>
  <si>
    <t xml:space="preserve">    Sevilla</t>
  </si>
  <si>
    <t xml:space="preserve">    Shanghai</t>
  </si>
  <si>
    <t xml:space="preserve">    Sidney</t>
  </si>
  <si>
    <t xml:space="preserve">    Tecun-Uman</t>
  </si>
  <si>
    <t xml:space="preserve">    Toronto</t>
  </si>
  <si>
    <t xml:space="preserve">    Tucson</t>
  </si>
  <si>
    <t xml:space="preserve">    Vancouver</t>
  </si>
  <si>
    <t>TOTAL</t>
  </si>
  <si>
    <t>ASIA Y AFRICA</t>
  </si>
  <si>
    <t>PACIFICO</t>
  </si>
  <si>
    <t>EUROPA</t>
  </si>
  <si>
    <t>AMERICA LATINA Y EL CARIBE</t>
  </si>
  <si>
    <t>AMERICA DEL NORTE</t>
  </si>
  <si>
    <t>HOJA   2   DE   6   .</t>
  </si>
  <si>
    <t>HOJA   3   DE   6   .</t>
  </si>
  <si>
    <t>HOJA   4   DE   6   .</t>
  </si>
  <si>
    <t>HOJA   5   DE   6   .</t>
  </si>
  <si>
    <t>HOJA   6   DE   6   .</t>
  </si>
  <si>
    <t>Cancillería</t>
  </si>
  <si>
    <t>06</t>
  </si>
  <si>
    <t>02</t>
  </si>
  <si>
    <t>01</t>
  </si>
  <si>
    <t xml:space="preserve">   Cancillería</t>
  </si>
  <si>
    <t xml:space="preserve">   TOTAL</t>
  </si>
  <si>
    <t>REPRESENTACIONES EN:</t>
  </si>
  <si>
    <t>000</t>
  </si>
  <si>
    <t xml:space="preserve">    Omaha</t>
  </si>
  <si>
    <t xml:space="preserve">    Presidio</t>
  </si>
  <si>
    <t xml:space="preserve">    Raleigh</t>
  </si>
  <si>
    <t xml:space="preserve">   Subtotal</t>
  </si>
  <si>
    <t>Subtotal</t>
  </si>
  <si>
    <t>2000</t>
  </si>
  <si>
    <t>1999</t>
  </si>
  <si>
    <t xml:space="preserve">    Vietnam</t>
  </si>
  <si>
    <t>(Miles de pesos con un decimal)</t>
  </si>
  <si>
    <t>CUENTA DE LA HACIENDA PUBLICA FEDERAL DE 2000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</si>
</sst>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  <numFmt numFmtId="177" formatCode="#,##0.0;\-#,##0.0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b/>
      <sz val="19"/>
      <name val="Arial"/>
      <family val="2"/>
    </font>
    <font>
      <b/>
      <sz val="18"/>
      <color indexed="8"/>
      <name val="Arial"/>
      <family val="2"/>
    </font>
    <font>
      <b/>
      <u val="single"/>
      <sz val="19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Continuous" vertical="center"/>
    </xf>
    <xf numFmtId="49" fontId="0" fillId="0" borderId="18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172" fontId="0" fillId="0" borderId="3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0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7.69140625" style="0" customWidth="1"/>
    <col min="8" max="8" width="22.4609375" style="0" customWidth="1"/>
    <col min="9" max="9" width="50.69140625" style="0" customWidth="1"/>
    <col min="10" max="11" width="20.69140625" style="0" customWidth="1"/>
    <col min="12" max="12" width="0.453125" style="0" customWidth="1"/>
    <col min="13" max="16384" width="0" style="0" hidden="1" customWidth="1"/>
  </cols>
  <sheetData>
    <row r="1" spans="1:12" ht="23.25">
      <c r="A1" s="1"/>
      <c r="B1" s="2" t="s">
        <v>202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23.25">
      <c r="A2" s="1"/>
      <c r="B2" s="2" t="s">
        <v>36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23.25">
      <c r="A3" s="1"/>
      <c r="B3" s="2" t="s">
        <v>201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1"/>
      <c r="B5" s="27" t="s">
        <v>9</v>
      </c>
      <c r="C5" s="28"/>
      <c r="D5" s="28"/>
      <c r="E5" s="28"/>
      <c r="F5" s="28"/>
      <c r="G5" s="28"/>
      <c r="H5" s="29"/>
      <c r="I5" s="34"/>
      <c r="J5" s="47" t="s">
        <v>10</v>
      </c>
      <c r="K5" s="48"/>
      <c r="L5" s="1"/>
    </row>
    <row r="6" spans="1:12" ht="23.25">
      <c r="A6" s="1"/>
      <c r="B6" s="6"/>
      <c r="C6" s="6"/>
      <c r="D6" s="6"/>
      <c r="E6" s="6"/>
      <c r="F6" s="7"/>
      <c r="G6" s="1"/>
      <c r="H6" s="11" t="s">
        <v>7</v>
      </c>
      <c r="I6" s="24" t="s">
        <v>191</v>
      </c>
      <c r="J6" s="41"/>
      <c r="K6" s="18"/>
      <c r="L6" s="1"/>
    </row>
    <row r="7" spans="1:12" ht="23.25">
      <c r="A7" s="1"/>
      <c r="B7" s="11" t="s">
        <v>2</v>
      </c>
      <c r="C7" s="11" t="s">
        <v>3</v>
      </c>
      <c r="D7" s="11" t="s">
        <v>4</v>
      </c>
      <c r="E7" s="11" t="s">
        <v>5</v>
      </c>
      <c r="F7" s="10" t="s">
        <v>6</v>
      </c>
      <c r="G7" s="8" t="s">
        <v>0</v>
      </c>
      <c r="H7" s="11" t="s">
        <v>8</v>
      </c>
      <c r="I7" s="24"/>
      <c r="J7" s="18">
        <v>1999</v>
      </c>
      <c r="K7" s="18" t="s">
        <v>198</v>
      </c>
      <c r="L7" s="1"/>
    </row>
    <row r="8" spans="1:12" ht="23.25">
      <c r="A8" s="1"/>
      <c r="B8" s="12"/>
      <c r="C8" s="12"/>
      <c r="D8" s="12"/>
      <c r="E8" s="12"/>
      <c r="F8" s="13"/>
      <c r="G8" s="14"/>
      <c r="H8" s="35"/>
      <c r="I8" s="36"/>
      <c r="J8" s="43"/>
      <c r="K8" s="49"/>
      <c r="L8" s="1"/>
    </row>
    <row r="9" spans="1:12" ht="23.25">
      <c r="A9" s="1"/>
      <c r="B9" s="15"/>
      <c r="C9" s="15"/>
      <c r="D9" s="15"/>
      <c r="E9" s="15"/>
      <c r="F9" s="18"/>
      <c r="G9" s="41"/>
      <c r="H9" s="15"/>
      <c r="I9" s="32"/>
      <c r="J9" s="23"/>
      <c r="K9" s="25"/>
      <c r="L9" s="1"/>
    </row>
    <row r="10" spans="1:12" ht="23.25">
      <c r="A10" s="1"/>
      <c r="B10" s="15" t="s">
        <v>186</v>
      </c>
      <c r="C10" s="15" t="s">
        <v>187</v>
      </c>
      <c r="D10" s="15" t="s">
        <v>188</v>
      </c>
      <c r="E10" s="15" t="s">
        <v>192</v>
      </c>
      <c r="F10" s="18" t="s">
        <v>12</v>
      </c>
      <c r="G10" s="15" t="s">
        <v>15</v>
      </c>
      <c r="H10" s="15" t="s">
        <v>13</v>
      </c>
      <c r="I10" s="32" t="s">
        <v>14</v>
      </c>
      <c r="J10" s="25">
        <v>334563.5</v>
      </c>
      <c r="K10" s="25">
        <v>284814.3</v>
      </c>
      <c r="L10" s="1"/>
    </row>
    <row r="11" spans="1:12" ht="23.25">
      <c r="A11" s="1"/>
      <c r="B11" s="15"/>
      <c r="C11" s="15"/>
      <c r="D11" s="15"/>
      <c r="E11" s="15"/>
      <c r="F11" s="18"/>
      <c r="G11" s="41"/>
      <c r="H11" s="15"/>
      <c r="I11" s="32"/>
      <c r="J11" s="25"/>
      <c r="K11" s="25"/>
      <c r="L11" s="1"/>
    </row>
    <row r="12" spans="1:12" ht="23.25">
      <c r="A12" s="1"/>
      <c r="B12" s="15"/>
      <c r="C12" s="15"/>
      <c r="D12" s="15"/>
      <c r="E12" s="15"/>
      <c r="F12" s="18"/>
      <c r="G12" s="41"/>
      <c r="H12" s="15"/>
      <c r="I12" s="32"/>
      <c r="J12" s="25"/>
      <c r="K12" s="25"/>
      <c r="L12" s="1"/>
    </row>
    <row r="13" spans="1:12" ht="23.25">
      <c r="A13" s="1"/>
      <c r="B13" s="15" t="s">
        <v>186</v>
      </c>
      <c r="C13" s="15" t="s">
        <v>187</v>
      </c>
      <c r="D13" s="15" t="s">
        <v>188</v>
      </c>
      <c r="E13" s="15" t="s">
        <v>192</v>
      </c>
      <c r="F13" s="18" t="s">
        <v>16</v>
      </c>
      <c r="G13" s="15" t="s">
        <v>15</v>
      </c>
      <c r="H13" s="15" t="s">
        <v>17</v>
      </c>
      <c r="I13" s="32" t="s">
        <v>18</v>
      </c>
      <c r="J13" s="25">
        <v>59953.8</v>
      </c>
      <c r="K13" s="25">
        <v>70429</v>
      </c>
      <c r="L13" s="1"/>
    </row>
    <row r="14" spans="1:12" ht="23.25">
      <c r="A14" s="1"/>
      <c r="B14" s="15"/>
      <c r="C14" s="15"/>
      <c r="D14" s="15"/>
      <c r="E14" s="15"/>
      <c r="F14" s="18"/>
      <c r="G14" s="41"/>
      <c r="H14" s="15"/>
      <c r="I14" s="32"/>
      <c r="J14" s="25"/>
      <c r="K14" s="25"/>
      <c r="L14" s="1"/>
    </row>
    <row r="15" spans="1:12" ht="23.25">
      <c r="A15" s="1"/>
      <c r="B15" s="15"/>
      <c r="C15" s="15"/>
      <c r="D15" s="15"/>
      <c r="E15" s="15"/>
      <c r="F15" s="18"/>
      <c r="G15" s="41"/>
      <c r="H15" s="15"/>
      <c r="I15" s="32"/>
      <c r="J15" s="25"/>
      <c r="K15" s="25"/>
      <c r="L15" s="1"/>
    </row>
    <row r="16" spans="1:12" ht="23.25">
      <c r="A16" s="1"/>
      <c r="B16" s="15" t="s">
        <v>186</v>
      </c>
      <c r="C16" s="15" t="s">
        <v>187</v>
      </c>
      <c r="D16" s="15" t="s">
        <v>188</v>
      </c>
      <c r="E16" s="15" t="s">
        <v>192</v>
      </c>
      <c r="F16" s="18" t="s">
        <v>16</v>
      </c>
      <c r="G16" s="15" t="s">
        <v>15</v>
      </c>
      <c r="H16" s="15" t="s">
        <v>19</v>
      </c>
      <c r="I16" s="32" t="s">
        <v>20</v>
      </c>
      <c r="J16" s="25">
        <v>246122.4</v>
      </c>
      <c r="K16" s="25">
        <v>260111.4</v>
      </c>
      <c r="L16" s="1"/>
    </row>
    <row r="17" spans="1:12" ht="23.25">
      <c r="A17" s="1"/>
      <c r="B17" s="15"/>
      <c r="C17" s="15"/>
      <c r="D17" s="15"/>
      <c r="E17" s="15"/>
      <c r="F17" s="18"/>
      <c r="G17" s="41"/>
      <c r="H17" s="15"/>
      <c r="I17" s="32"/>
      <c r="J17" s="25"/>
      <c r="K17" s="25"/>
      <c r="L17" s="1"/>
    </row>
    <row r="18" spans="1:12" ht="23.25">
      <c r="A18" s="1"/>
      <c r="B18" s="15"/>
      <c r="C18" s="15"/>
      <c r="D18" s="15"/>
      <c r="E18" s="15"/>
      <c r="F18" s="18"/>
      <c r="G18" s="41"/>
      <c r="H18" s="15"/>
      <c r="I18" s="32"/>
      <c r="J18" s="25"/>
      <c r="K18" s="25"/>
      <c r="L18" s="1"/>
    </row>
    <row r="19" spans="1:12" ht="23.25">
      <c r="A19" s="1"/>
      <c r="B19" s="15"/>
      <c r="C19" s="15"/>
      <c r="D19" s="15"/>
      <c r="E19" s="15"/>
      <c r="F19" s="18" t="s">
        <v>16</v>
      </c>
      <c r="G19" s="15" t="s">
        <v>15</v>
      </c>
      <c r="H19" s="15" t="s">
        <v>21</v>
      </c>
      <c r="I19" s="32" t="s">
        <v>22</v>
      </c>
      <c r="J19" s="25">
        <v>104575.4</v>
      </c>
      <c r="K19" s="25">
        <v>99465.8</v>
      </c>
      <c r="L19" s="1"/>
    </row>
    <row r="20" spans="1:12" ht="23.25">
      <c r="A20" s="1"/>
      <c r="B20" s="15"/>
      <c r="C20" s="15"/>
      <c r="D20" s="15"/>
      <c r="E20" s="15"/>
      <c r="F20" s="18"/>
      <c r="G20" s="41"/>
      <c r="H20" s="15"/>
      <c r="I20" s="32"/>
      <c r="J20" s="25"/>
      <c r="K20" s="25"/>
      <c r="L20" s="1"/>
    </row>
    <row r="21" spans="1:12" ht="23.25">
      <c r="A21" s="1"/>
      <c r="B21" s="15"/>
      <c r="C21" s="15"/>
      <c r="D21" s="15"/>
      <c r="E21" s="15"/>
      <c r="F21" s="18"/>
      <c r="G21" s="41"/>
      <c r="H21" s="15"/>
      <c r="I21" s="32"/>
      <c r="J21" s="25"/>
      <c r="K21" s="25"/>
      <c r="L21" s="1"/>
    </row>
    <row r="22" spans="1:12" ht="23.25">
      <c r="A22" s="1"/>
      <c r="B22" s="15"/>
      <c r="C22" s="15"/>
      <c r="D22" s="15"/>
      <c r="E22" s="15"/>
      <c r="F22" s="18" t="s">
        <v>16</v>
      </c>
      <c r="G22" s="15" t="s">
        <v>15</v>
      </c>
      <c r="H22" s="15" t="s">
        <v>23</v>
      </c>
      <c r="I22" s="32" t="s">
        <v>24</v>
      </c>
      <c r="J22" s="25">
        <v>60473.6</v>
      </c>
      <c r="K22" s="25">
        <v>62049.8</v>
      </c>
      <c r="L22" s="1"/>
    </row>
    <row r="23" spans="1:12" ht="23.25">
      <c r="A23" s="1"/>
      <c r="B23" s="15"/>
      <c r="C23" s="15"/>
      <c r="D23" s="15"/>
      <c r="E23" s="15"/>
      <c r="F23" s="18"/>
      <c r="G23" s="41"/>
      <c r="H23" s="15"/>
      <c r="I23" s="32"/>
      <c r="J23" s="25"/>
      <c r="K23" s="25"/>
      <c r="L23" s="1"/>
    </row>
    <row r="24" spans="1:12" ht="23.25">
      <c r="A24" s="1"/>
      <c r="B24" s="15"/>
      <c r="C24" s="15"/>
      <c r="D24" s="15"/>
      <c r="E24" s="15"/>
      <c r="F24" s="18"/>
      <c r="G24" s="41"/>
      <c r="H24" s="15"/>
      <c r="I24" s="32"/>
      <c r="J24" s="25"/>
      <c r="K24" s="25"/>
      <c r="L24" s="1"/>
    </row>
    <row r="25" spans="1:12" ht="23.25">
      <c r="A25" s="1"/>
      <c r="B25" s="15"/>
      <c r="C25" s="15"/>
      <c r="D25" s="15"/>
      <c r="E25" s="15"/>
      <c r="F25" s="18" t="s">
        <v>16</v>
      </c>
      <c r="G25" s="15" t="s">
        <v>15</v>
      </c>
      <c r="H25" s="15" t="s">
        <v>25</v>
      </c>
      <c r="I25" s="32" t="s">
        <v>26</v>
      </c>
      <c r="J25" s="25">
        <v>42976.4</v>
      </c>
      <c r="K25" s="25">
        <v>37102.7</v>
      </c>
      <c r="L25" s="1"/>
    </row>
    <row r="26" spans="1:12" ht="23.25">
      <c r="A26" s="1"/>
      <c r="B26" s="15"/>
      <c r="C26" s="15"/>
      <c r="D26" s="15"/>
      <c r="E26" s="15"/>
      <c r="F26" s="18"/>
      <c r="G26" s="41"/>
      <c r="H26" s="15"/>
      <c r="I26" s="32"/>
      <c r="J26" s="25"/>
      <c r="K26" s="25"/>
      <c r="L26" s="1"/>
    </row>
    <row r="27" spans="1:12" ht="23.25">
      <c r="A27" s="1"/>
      <c r="B27" s="15"/>
      <c r="C27" s="15"/>
      <c r="D27" s="15"/>
      <c r="E27" s="15"/>
      <c r="F27" s="18"/>
      <c r="G27" s="41"/>
      <c r="H27" s="15"/>
      <c r="I27" s="32"/>
      <c r="J27" s="25"/>
      <c r="K27" s="25"/>
      <c r="L27" s="1"/>
    </row>
    <row r="28" spans="1:12" ht="24">
      <c r="A28" s="1"/>
      <c r="B28" s="15"/>
      <c r="C28" s="15"/>
      <c r="D28" s="15"/>
      <c r="E28" s="15"/>
      <c r="F28" s="18"/>
      <c r="G28" s="41"/>
      <c r="H28" s="15"/>
      <c r="I28" s="72" t="s">
        <v>197</v>
      </c>
      <c r="J28" s="75">
        <f>SUM(J10:J25)</f>
        <v>848665.1</v>
      </c>
      <c r="K28" s="75">
        <f>SUM(K10:K25)</f>
        <v>813973</v>
      </c>
      <c r="L28" s="1"/>
    </row>
    <row r="29" spans="1:12" ht="24">
      <c r="A29" s="1"/>
      <c r="B29" s="15"/>
      <c r="C29" s="15"/>
      <c r="D29" s="15"/>
      <c r="E29" s="15"/>
      <c r="F29" s="18"/>
      <c r="G29" s="41"/>
      <c r="H29" s="15"/>
      <c r="I29" s="66"/>
      <c r="J29" s="76"/>
      <c r="K29" s="76"/>
      <c r="L29" s="1"/>
    </row>
    <row r="30" spans="1:12" ht="24">
      <c r="A30" s="1"/>
      <c r="B30" s="15"/>
      <c r="C30" s="15"/>
      <c r="D30" s="15"/>
      <c r="E30" s="15"/>
      <c r="F30" s="18"/>
      <c r="G30" s="41"/>
      <c r="H30" s="15"/>
      <c r="I30" s="73" t="s">
        <v>185</v>
      </c>
      <c r="J30" s="76">
        <v>101177.1</v>
      </c>
      <c r="K30" s="76">
        <v>49452.9</v>
      </c>
      <c r="L30" s="1"/>
    </row>
    <row r="31" spans="1:12" ht="24">
      <c r="A31" s="1"/>
      <c r="B31" s="15"/>
      <c r="C31" s="15"/>
      <c r="D31" s="15"/>
      <c r="E31" s="15"/>
      <c r="F31" s="18"/>
      <c r="G31" s="41"/>
      <c r="H31" s="15"/>
      <c r="I31" s="66"/>
      <c r="J31" s="74"/>
      <c r="K31" s="74"/>
      <c r="L31" s="1"/>
    </row>
    <row r="32" spans="1:12" ht="24">
      <c r="A32" s="1"/>
      <c r="B32" s="15"/>
      <c r="C32" s="15"/>
      <c r="D32" s="15"/>
      <c r="E32" s="15"/>
      <c r="F32" s="18"/>
      <c r="G32" s="41"/>
      <c r="H32" s="15"/>
      <c r="I32" s="73" t="s">
        <v>174</v>
      </c>
      <c r="J32" s="74">
        <f>SUM(J28:J30)</f>
        <v>949842.2</v>
      </c>
      <c r="K32" s="74">
        <f>SUM(K28:K30)</f>
        <v>863425.9</v>
      </c>
      <c r="L32" s="1"/>
    </row>
    <row r="33" spans="1:12" ht="23.25">
      <c r="A33" s="1"/>
      <c r="B33" s="15"/>
      <c r="C33" s="15"/>
      <c r="D33" s="15"/>
      <c r="E33" s="15"/>
      <c r="F33" s="18"/>
      <c r="G33" s="41"/>
      <c r="H33" s="15"/>
      <c r="I33" s="32"/>
      <c r="J33" s="60"/>
      <c r="K33" s="25"/>
      <c r="L33" s="1"/>
    </row>
    <row r="34" spans="1:12" ht="23.25">
      <c r="A34" s="1"/>
      <c r="B34" s="15"/>
      <c r="C34" s="15"/>
      <c r="D34" s="15"/>
      <c r="E34" s="15"/>
      <c r="F34" s="18"/>
      <c r="G34" s="41"/>
      <c r="H34" s="15"/>
      <c r="I34" s="32"/>
      <c r="J34" s="23"/>
      <c r="K34" s="25"/>
      <c r="L34" s="1"/>
    </row>
    <row r="35" spans="1:12" ht="23.25">
      <c r="A35" s="1"/>
      <c r="B35" s="15"/>
      <c r="C35" s="15"/>
      <c r="D35" s="15"/>
      <c r="E35" s="15"/>
      <c r="F35" s="18"/>
      <c r="G35" s="41"/>
      <c r="H35" s="15"/>
      <c r="I35" s="32"/>
      <c r="J35" s="23"/>
      <c r="K35" s="25"/>
      <c r="L35" s="1"/>
    </row>
    <row r="36" spans="1:12" ht="23.25">
      <c r="A36" s="1"/>
      <c r="B36" s="15"/>
      <c r="C36" s="15"/>
      <c r="D36" s="15"/>
      <c r="E36" s="15"/>
      <c r="F36" s="18"/>
      <c r="G36" s="41"/>
      <c r="H36" s="15"/>
      <c r="I36" s="32"/>
      <c r="J36" s="23"/>
      <c r="K36" s="25"/>
      <c r="L36" s="1"/>
    </row>
    <row r="37" spans="1:12" ht="23.25">
      <c r="A37" s="1"/>
      <c r="B37" s="15"/>
      <c r="C37" s="15"/>
      <c r="D37" s="15"/>
      <c r="E37" s="15"/>
      <c r="F37" s="18"/>
      <c r="G37" s="41"/>
      <c r="H37" s="15"/>
      <c r="I37" s="32"/>
      <c r="J37" s="23"/>
      <c r="K37" s="25"/>
      <c r="L37" s="1"/>
    </row>
    <row r="38" spans="1:12" ht="23.25">
      <c r="A38" s="1"/>
      <c r="B38" s="15"/>
      <c r="C38" s="15"/>
      <c r="D38" s="15"/>
      <c r="E38" s="15"/>
      <c r="F38" s="18"/>
      <c r="G38" s="41"/>
      <c r="H38" s="15"/>
      <c r="I38" s="32"/>
      <c r="J38" s="23"/>
      <c r="K38" s="25"/>
      <c r="L38" s="1"/>
    </row>
    <row r="39" spans="1:12" ht="23.25">
      <c r="A39" s="1"/>
      <c r="B39" s="15"/>
      <c r="C39" s="15"/>
      <c r="D39" s="15"/>
      <c r="E39" s="15"/>
      <c r="F39" s="18"/>
      <c r="G39" s="41"/>
      <c r="H39" s="15"/>
      <c r="I39" s="32"/>
      <c r="J39" s="23"/>
      <c r="K39" s="25"/>
      <c r="L39" s="1"/>
    </row>
    <row r="40" spans="1:12" ht="23.25">
      <c r="A40" s="1"/>
      <c r="B40" s="15"/>
      <c r="C40" s="15"/>
      <c r="D40" s="15"/>
      <c r="E40" s="15"/>
      <c r="F40" s="18"/>
      <c r="G40" s="41"/>
      <c r="H40" s="15"/>
      <c r="I40" s="32"/>
      <c r="J40" s="23"/>
      <c r="K40" s="25"/>
      <c r="L40" s="1"/>
    </row>
    <row r="41" spans="1:12" ht="23.25">
      <c r="A41" s="1"/>
      <c r="B41" s="15"/>
      <c r="C41" s="15"/>
      <c r="D41" s="15"/>
      <c r="E41" s="15"/>
      <c r="F41" s="18"/>
      <c r="G41" s="41"/>
      <c r="H41" s="15"/>
      <c r="I41" s="32"/>
      <c r="J41" s="23"/>
      <c r="K41" s="25"/>
      <c r="L41" s="1"/>
    </row>
    <row r="42" spans="1:12" ht="23.25">
      <c r="A42" s="1"/>
      <c r="B42" s="15"/>
      <c r="C42" s="15"/>
      <c r="D42" s="15"/>
      <c r="E42" s="15"/>
      <c r="F42" s="18"/>
      <c r="G42" s="41"/>
      <c r="H42" s="15"/>
      <c r="I42" s="32"/>
      <c r="J42" s="23"/>
      <c r="K42" s="25"/>
      <c r="L42" s="1"/>
    </row>
    <row r="43" spans="1:12" ht="23.25">
      <c r="A43" s="1"/>
      <c r="B43" s="15"/>
      <c r="C43" s="15"/>
      <c r="D43" s="15"/>
      <c r="E43" s="15"/>
      <c r="F43" s="18"/>
      <c r="G43" s="41"/>
      <c r="H43" s="15"/>
      <c r="I43" s="32"/>
      <c r="J43" s="23"/>
      <c r="K43" s="25"/>
      <c r="L43" s="1"/>
    </row>
    <row r="44" spans="1:12" ht="23.25">
      <c r="A44" s="1"/>
      <c r="B44" s="15"/>
      <c r="C44" s="15"/>
      <c r="D44" s="15"/>
      <c r="E44" s="15"/>
      <c r="F44" s="18"/>
      <c r="G44" s="41"/>
      <c r="H44" s="15"/>
      <c r="I44" s="32"/>
      <c r="J44" s="23"/>
      <c r="K44" s="25"/>
      <c r="L44" s="1"/>
    </row>
    <row r="45" spans="1:12" ht="23.25">
      <c r="A45" s="1"/>
      <c r="B45" s="19"/>
      <c r="C45" s="19"/>
      <c r="D45" s="19"/>
      <c r="E45" s="19"/>
      <c r="F45" s="42"/>
      <c r="G45" s="43"/>
      <c r="H45" s="19"/>
      <c r="I45" s="33"/>
      <c r="J45" s="37"/>
      <c r="K45" s="26"/>
      <c r="L45" s="1"/>
    </row>
    <row r="46" spans="1:12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50" t="s">
        <v>180</v>
      </c>
      <c r="L47" s="1"/>
    </row>
    <row r="48" spans="1:12" ht="23.25">
      <c r="A48" s="1"/>
      <c r="B48" s="38"/>
      <c r="C48" s="30"/>
      <c r="D48" s="30"/>
      <c r="E48" s="30"/>
      <c r="F48" s="30"/>
      <c r="G48" s="30"/>
      <c r="H48" s="30"/>
      <c r="I48" s="31"/>
      <c r="J48" s="47" t="s">
        <v>10</v>
      </c>
      <c r="K48" s="48"/>
      <c r="L48" s="1"/>
    </row>
    <row r="49" spans="1:12" ht="23.25">
      <c r="A49" s="1"/>
      <c r="B49" s="3"/>
      <c r="C49" s="4"/>
      <c r="D49" s="4"/>
      <c r="E49" s="4"/>
      <c r="F49" s="4"/>
      <c r="G49" s="4"/>
      <c r="H49" s="4"/>
      <c r="I49" s="5"/>
      <c r="J49" s="41"/>
      <c r="K49" s="18"/>
      <c r="L49" s="1"/>
    </row>
    <row r="50" spans="1:12" ht="23.25">
      <c r="A50" s="1"/>
      <c r="B50" s="3" t="s">
        <v>38</v>
      </c>
      <c r="C50" s="4"/>
      <c r="D50" s="4"/>
      <c r="E50" s="4"/>
      <c r="F50" s="4"/>
      <c r="G50" s="4"/>
      <c r="H50" s="4"/>
      <c r="I50" s="5"/>
      <c r="J50" s="41" t="s">
        <v>199</v>
      </c>
      <c r="K50" s="18" t="s">
        <v>198</v>
      </c>
      <c r="L50" s="1"/>
    </row>
    <row r="51" spans="1:12" ht="23.25">
      <c r="A51" s="1"/>
      <c r="B51" s="9"/>
      <c r="C51" s="39"/>
      <c r="D51" s="39"/>
      <c r="E51" s="39"/>
      <c r="F51" s="39"/>
      <c r="G51" s="39"/>
      <c r="H51" s="39"/>
      <c r="I51" s="40"/>
      <c r="J51" s="43"/>
      <c r="K51" s="49"/>
      <c r="L51" s="1"/>
    </row>
    <row r="52" spans="1:12" ht="23.25">
      <c r="A52" s="1"/>
      <c r="B52" s="46"/>
      <c r="C52" s="44"/>
      <c r="D52" s="44"/>
      <c r="E52" s="44"/>
      <c r="F52" s="44"/>
      <c r="G52" s="44"/>
      <c r="H52" s="44"/>
      <c r="I52" s="17"/>
      <c r="J52" s="62"/>
      <c r="K52" s="61"/>
      <c r="L52" s="1"/>
    </row>
    <row r="53" spans="1:12" ht="23.25">
      <c r="A53" s="1"/>
      <c r="B53" s="51" t="s">
        <v>179</v>
      </c>
      <c r="C53" s="45"/>
      <c r="D53" s="45"/>
      <c r="E53" s="45"/>
      <c r="F53" s="45"/>
      <c r="G53" s="45"/>
      <c r="H53" s="45"/>
      <c r="I53" s="17"/>
      <c r="J53" s="63"/>
      <c r="K53" s="63"/>
      <c r="L53" s="1"/>
    </row>
    <row r="54" spans="1:12" ht="23.25">
      <c r="A54" s="1"/>
      <c r="B54" s="16"/>
      <c r="C54" s="45"/>
      <c r="D54" s="45"/>
      <c r="E54" s="45"/>
      <c r="F54" s="45"/>
      <c r="G54" s="45"/>
      <c r="H54" s="45"/>
      <c r="I54" s="17"/>
      <c r="J54" s="59"/>
      <c r="K54" s="59"/>
      <c r="L54" s="1"/>
    </row>
    <row r="55" spans="1:12" ht="23.25">
      <c r="A55" s="1"/>
      <c r="B55" s="16" t="s">
        <v>39</v>
      </c>
      <c r="C55" s="45"/>
      <c r="D55" s="45"/>
      <c r="E55" s="45"/>
      <c r="F55" s="45"/>
      <c r="G55" s="45"/>
      <c r="H55" s="45"/>
      <c r="I55" s="17"/>
      <c r="J55" s="25">
        <v>11371.6</v>
      </c>
      <c r="K55" s="25">
        <v>11972.7</v>
      </c>
      <c r="L55" s="1"/>
    </row>
    <row r="56" spans="1:12" ht="23.25">
      <c r="A56" s="1"/>
      <c r="B56" s="16" t="s">
        <v>27</v>
      </c>
      <c r="C56" s="45"/>
      <c r="D56" s="45"/>
      <c r="E56" s="45"/>
      <c r="F56" s="45"/>
      <c r="G56" s="45"/>
      <c r="H56" s="45"/>
      <c r="I56" s="17"/>
      <c r="J56" s="25">
        <v>34015.1</v>
      </c>
      <c r="K56" s="25">
        <v>42973.8</v>
      </c>
      <c r="L56" s="1"/>
    </row>
    <row r="57" spans="1:12" ht="23.25">
      <c r="A57" s="1"/>
      <c r="B57" s="16" t="s">
        <v>40</v>
      </c>
      <c r="C57" s="45"/>
      <c r="D57" s="45"/>
      <c r="E57" s="45"/>
      <c r="F57" s="45"/>
      <c r="G57" s="45"/>
      <c r="H57" s="45"/>
      <c r="I57" s="17"/>
      <c r="J57" s="25">
        <v>306.5</v>
      </c>
      <c r="K57" s="25">
        <v>627.1</v>
      </c>
      <c r="L57" s="1"/>
    </row>
    <row r="58" spans="1:12" ht="23.25">
      <c r="A58" s="1"/>
      <c r="B58" s="16" t="s">
        <v>41</v>
      </c>
      <c r="C58" s="45"/>
      <c r="D58" s="45"/>
      <c r="E58" s="45"/>
      <c r="F58" s="45"/>
      <c r="G58" s="45"/>
      <c r="H58" s="45"/>
      <c r="I58" s="17"/>
      <c r="J58" s="25">
        <v>14260.6</v>
      </c>
      <c r="K58" s="25">
        <v>14855.4</v>
      </c>
      <c r="L58" s="1"/>
    </row>
    <row r="59" spans="1:12" ht="24">
      <c r="A59" s="1"/>
      <c r="B59" s="51" t="s">
        <v>196</v>
      </c>
      <c r="C59" s="68"/>
      <c r="D59" s="68"/>
      <c r="E59" s="68"/>
      <c r="F59" s="68"/>
      <c r="G59" s="68"/>
      <c r="H59" s="68"/>
      <c r="I59" s="69"/>
      <c r="J59" s="67">
        <v>59953.8</v>
      </c>
      <c r="K59" s="67">
        <f>SUM(K55:K58)</f>
        <v>70429</v>
      </c>
      <c r="L59" s="1"/>
    </row>
    <row r="60" spans="1:12" ht="24">
      <c r="A60" s="1"/>
      <c r="B60" s="51" t="s">
        <v>189</v>
      </c>
      <c r="C60" s="68"/>
      <c r="D60" s="68"/>
      <c r="E60" s="68"/>
      <c r="F60" s="68"/>
      <c r="G60" s="68"/>
      <c r="H60" s="68"/>
      <c r="I60" s="69"/>
      <c r="J60" s="63">
        <v>27295.3</v>
      </c>
      <c r="K60" s="63">
        <v>1681.6</v>
      </c>
      <c r="L60" s="1"/>
    </row>
    <row r="61" spans="1:12" ht="24">
      <c r="A61" s="1"/>
      <c r="B61" s="51" t="s">
        <v>190</v>
      </c>
      <c r="C61" s="68"/>
      <c r="D61" s="68"/>
      <c r="E61" s="68"/>
      <c r="F61" s="68"/>
      <c r="G61" s="68"/>
      <c r="H61" s="68"/>
      <c r="I61" s="69"/>
      <c r="J61" s="63">
        <f>SUM(J59:J60)</f>
        <v>87249.1</v>
      </c>
      <c r="K61" s="63">
        <f>SUM(K59:K60)</f>
        <v>72110.6</v>
      </c>
      <c r="L61" s="1"/>
    </row>
    <row r="62" spans="1:12" ht="23.25">
      <c r="A62" s="1"/>
      <c r="B62" s="53"/>
      <c r="C62" s="54"/>
      <c r="D62" s="45"/>
      <c r="E62" s="45"/>
      <c r="F62" s="45"/>
      <c r="G62" s="45"/>
      <c r="H62" s="45"/>
      <c r="I62" s="17"/>
      <c r="J62" s="25"/>
      <c r="K62" s="25"/>
      <c r="L62" s="1"/>
    </row>
    <row r="63" spans="1:12" ht="23.25">
      <c r="A63" s="1"/>
      <c r="B63" s="51" t="s">
        <v>178</v>
      </c>
      <c r="C63" s="45"/>
      <c r="D63" s="45"/>
      <c r="E63" s="45"/>
      <c r="F63" s="45"/>
      <c r="G63" s="45"/>
      <c r="H63" s="45"/>
      <c r="I63" s="17"/>
      <c r="J63" s="63"/>
      <c r="K63" s="63"/>
      <c r="L63" s="1"/>
    </row>
    <row r="64" spans="1:12" ht="23.25">
      <c r="A64" s="1"/>
      <c r="B64" s="16"/>
      <c r="C64" s="45"/>
      <c r="D64" s="45"/>
      <c r="E64" s="45"/>
      <c r="F64" s="45"/>
      <c r="G64" s="45"/>
      <c r="H64" s="45"/>
      <c r="I64" s="17"/>
      <c r="J64" s="25"/>
      <c r="K64" s="25"/>
      <c r="L64" s="1"/>
    </row>
    <row r="65" spans="1:12" ht="23.25">
      <c r="A65" s="1"/>
      <c r="B65" s="53" t="s">
        <v>69</v>
      </c>
      <c r="C65" s="54"/>
      <c r="D65" s="45"/>
      <c r="E65" s="45"/>
      <c r="F65" s="45"/>
      <c r="G65" s="45"/>
      <c r="H65" s="45"/>
      <c r="I65" s="17"/>
      <c r="J65" s="25">
        <v>23367.7</v>
      </c>
      <c r="K65" s="25">
        <v>19830.8</v>
      </c>
      <c r="L65" s="1"/>
    </row>
    <row r="66" spans="1:12" ht="23.25">
      <c r="A66" s="1"/>
      <c r="B66" s="53" t="s">
        <v>70</v>
      </c>
      <c r="C66" s="54"/>
      <c r="D66" s="45"/>
      <c r="E66" s="45"/>
      <c r="F66" s="45"/>
      <c r="G66" s="45"/>
      <c r="H66" s="45"/>
      <c r="I66" s="17"/>
      <c r="J66" s="25">
        <v>4964.4</v>
      </c>
      <c r="K66" s="25">
        <v>4566.4</v>
      </c>
      <c r="L66" s="1"/>
    </row>
    <row r="67" spans="1:12" ht="23.25">
      <c r="A67" s="1"/>
      <c r="B67" s="53" t="s">
        <v>71</v>
      </c>
      <c r="C67" s="54"/>
      <c r="D67" s="45"/>
      <c r="E67" s="45"/>
      <c r="F67" s="45"/>
      <c r="G67" s="45"/>
      <c r="H67" s="45"/>
      <c r="I67" s="17"/>
      <c r="J67" s="25">
        <v>3695.1</v>
      </c>
      <c r="K67" s="25">
        <v>3198.1</v>
      </c>
      <c r="L67" s="1"/>
    </row>
    <row r="68" spans="1:12" ht="23.25">
      <c r="A68" s="1"/>
      <c r="B68" s="56" t="s">
        <v>72</v>
      </c>
      <c r="C68" s="57"/>
      <c r="D68" s="45"/>
      <c r="E68" s="45"/>
      <c r="F68" s="45"/>
      <c r="G68" s="45"/>
      <c r="H68" s="45"/>
      <c r="I68" s="17"/>
      <c r="J68" s="25">
        <v>4646.7</v>
      </c>
      <c r="K68" s="25">
        <v>4129.9</v>
      </c>
      <c r="L68" s="1"/>
    </row>
    <row r="69" spans="1:12" ht="23.25">
      <c r="A69" s="1"/>
      <c r="B69" s="56" t="s">
        <v>73</v>
      </c>
      <c r="C69" s="57"/>
      <c r="D69" s="45"/>
      <c r="E69" s="45"/>
      <c r="F69" s="45"/>
      <c r="G69" s="45"/>
      <c r="H69" s="45"/>
      <c r="I69" s="17"/>
      <c r="J69" s="25">
        <v>5133.2</v>
      </c>
      <c r="K69" s="25">
        <v>5862.3</v>
      </c>
      <c r="L69" s="1"/>
    </row>
    <row r="70" spans="1:12" ht="23.25">
      <c r="A70" s="1"/>
      <c r="B70" s="56" t="s">
        <v>74</v>
      </c>
      <c r="C70" s="57"/>
      <c r="D70" s="45"/>
      <c r="E70" s="45"/>
      <c r="F70" s="45"/>
      <c r="G70" s="45"/>
      <c r="H70" s="45"/>
      <c r="I70" s="17"/>
      <c r="J70" s="25">
        <v>929.6</v>
      </c>
      <c r="K70" s="25">
        <v>2454.1</v>
      </c>
      <c r="L70" s="1"/>
    </row>
    <row r="71" spans="1:12" ht="23.25">
      <c r="A71" s="1"/>
      <c r="B71" s="56" t="s">
        <v>75</v>
      </c>
      <c r="C71" s="57"/>
      <c r="D71" s="45"/>
      <c r="E71" s="45"/>
      <c r="F71" s="45"/>
      <c r="G71" s="45"/>
      <c r="H71" s="45"/>
      <c r="I71" s="17"/>
      <c r="J71" s="25">
        <v>2998.3</v>
      </c>
      <c r="K71" s="25">
        <v>4714.9</v>
      </c>
      <c r="L71" s="1"/>
    </row>
    <row r="72" spans="1:12" ht="23.25">
      <c r="A72" s="1"/>
      <c r="B72" s="53" t="s">
        <v>76</v>
      </c>
      <c r="C72" s="54"/>
      <c r="D72" s="45"/>
      <c r="E72" s="45"/>
      <c r="F72" s="45"/>
      <c r="G72" s="45"/>
      <c r="H72" s="45"/>
      <c r="I72" s="17"/>
      <c r="J72" s="25">
        <v>2775.6</v>
      </c>
      <c r="K72" s="25">
        <v>2186.9</v>
      </c>
      <c r="L72" s="1"/>
    </row>
    <row r="73" spans="1:12" ht="23.25">
      <c r="A73" s="1"/>
      <c r="B73" s="53" t="s">
        <v>77</v>
      </c>
      <c r="C73" s="54"/>
      <c r="D73" s="45"/>
      <c r="E73" s="45"/>
      <c r="F73" s="45"/>
      <c r="G73" s="45"/>
      <c r="H73" s="45"/>
      <c r="I73" s="17"/>
      <c r="J73" s="25">
        <v>3836.4</v>
      </c>
      <c r="K73" s="25">
        <v>3522</v>
      </c>
      <c r="L73" s="1"/>
    </row>
    <row r="74" spans="1:12" ht="23.25">
      <c r="A74" s="1"/>
      <c r="B74" s="53" t="s">
        <v>78</v>
      </c>
      <c r="C74" s="54"/>
      <c r="D74" s="45"/>
      <c r="E74" s="45"/>
      <c r="F74" s="45"/>
      <c r="G74" s="45"/>
      <c r="H74" s="45"/>
      <c r="I74" s="17"/>
      <c r="J74" s="25">
        <v>1851.9</v>
      </c>
      <c r="K74" s="25">
        <v>2629.9</v>
      </c>
      <c r="L74" s="1"/>
    </row>
    <row r="75" spans="1:12" ht="23.25">
      <c r="A75" s="1"/>
      <c r="B75" s="53" t="s">
        <v>79</v>
      </c>
      <c r="C75" s="54"/>
      <c r="D75" s="45"/>
      <c r="E75" s="45"/>
      <c r="F75" s="45"/>
      <c r="G75" s="45"/>
      <c r="H75" s="45"/>
      <c r="I75" s="17"/>
      <c r="J75" s="25">
        <v>3417.3</v>
      </c>
      <c r="K75" s="25">
        <v>2764.6</v>
      </c>
      <c r="L75" s="1"/>
    </row>
    <row r="76" spans="1:12" ht="23.25">
      <c r="A76" s="1"/>
      <c r="B76" s="53" t="s">
        <v>80</v>
      </c>
      <c r="C76" s="54"/>
      <c r="D76" s="45"/>
      <c r="E76" s="45"/>
      <c r="F76" s="45"/>
      <c r="G76" s="45"/>
      <c r="H76" s="45"/>
      <c r="I76" s="17"/>
      <c r="J76" s="25">
        <v>1994.1</v>
      </c>
      <c r="K76" s="25">
        <v>2119.4</v>
      </c>
      <c r="L76" s="1"/>
    </row>
    <row r="77" spans="1:12" ht="23.25">
      <c r="A77" s="1"/>
      <c r="B77" s="53" t="s">
        <v>81</v>
      </c>
      <c r="C77" s="54"/>
      <c r="D77" s="45"/>
      <c r="E77" s="45"/>
      <c r="F77" s="45"/>
      <c r="G77" s="45"/>
      <c r="H77" s="45"/>
      <c r="I77" s="17"/>
      <c r="J77" s="25">
        <v>4442.2</v>
      </c>
      <c r="K77" s="25">
        <v>3657.2</v>
      </c>
      <c r="L77" s="1"/>
    </row>
    <row r="78" spans="1:12" ht="23.25">
      <c r="A78" s="1"/>
      <c r="B78" s="53" t="s">
        <v>82</v>
      </c>
      <c r="C78" s="54"/>
      <c r="D78" s="45"/>
      <c r="E78" s="45"/>
      <c r="F78" s="45"/>
      <c r="G78" s="45"/>
      <c r="H78" s="45"/>
      <c r="I78" s="17"/>
      <c r="J78" s="25">
        <v>4470.7</v>
      </c>
      <c r="K78" s="25">
        <v>3575.6</v>
      </c>
      <c r="L78" s="1"/>
    </row>
    <row r="79" spans="1:12" ht="23.25">
      <c r="A79" s="1"/>
      <c r="B79" s="53" t="s">
        <v>83</v>
      </c>
      <c r="C79" s="54"/>
      <c r="D79" s="45"/>
      <c r="E79" s="45"/>
      <c r="F79" s="45"/>
      <c r="G79" s="45"/>
      <c r="H79" s="45"/>
      <c r="I79" s="17"/>
      <c r="J79" s="25">
        <v>3545</v>
      </c>
      <c r="K79" s="25">
        <v>3336.5</v>
      </c>
      <c r="L79" s="1"/>
    </row>
    <row r="80" spans="1:12" ht="23.25">
      <c r="A80" s="1"/>
      <c r="B80" s="53" t="s">
        <v>84</v>
      </c>
      <c r="C80" s="54"/>
      <c r="D80" s="45"/>
      <c r="E80" s="45"/>
      <c r="F80" s="45"/>
      <c r="G80" s="45"/>
      <c r="H80" s="45"/>
      <c r="I80" s="17"/>
      <c r="J80" s="25">
        <v>4003.8</v>
      </c>
      <c r="K80" s="25">
        <v>5211.1</v>
      </c>
      <c r="L80" s="1"/>
    </row>
    <row r="81" spans="1:12" ht="23.25">
      <c r="A81" s="1"/>
      <c r="B81" s="53" t="s">
        <v>85</v>
      </c>
      <c r="C81" s="54"/>
      <c r="D81" s="45"/>
      <c r="E81" s="45"/>
      <c r="F81" s="45"/>
      <c r="G81" s="45"/>
      <c r="H81" s="45"/>
      <c r="I81" s="17"/>
      <c r="J81" s="25">
        <v>5712</v>
      </c>
      <c r="K81" s="25">
        <v>4750.3</v>
      </c>
      <c r="L81" s="1"/>
    </row>
    <row r="82" spans="1:12" ht="23.25">
      <c r="A82" s="1"/>
      <c r="B82" s="53" t="s">
        <v>86</v>
      </c>
      <c r="C82" s="54"/>
      <c r="D82" s="45"/>
      <c r="E82" s="45"/>
      <c r="F82" s="45"/>
      <c r="G82" s="45"/>
      <c r="H82" s="45"/>
      <c r="I82" s="17"/>
      <c r="J82" s="25">
        <v>2858.2</v>
      </c>
      <c r="K82" s="25">
        <v>2482</v>
      </c>
      <c r="L82" s="1"/>
    </row>
    <row r="83" spans="1:12" ht="23.25">
      <c r="A83" s="1"/>
      <c r="B83" s="53" t="s">
        <v>87</v>
      </c>
      <c r="C83" s="54"/>
      <c r="D83" s="45"/>
      <c r="E83" s="45"/>
      <c r="F83" s="45"/>
      <c r="G83" s="45"/>
      <c r="H83" s="45"/>
      <c r="I83" s="17"/>
      <c r="J83" s="25">
        <v>2198.6</v>
      </c>
      <c r="K83" s="25">
        <v>2806.4</v>
      </c>
      <c r="L83" s="1"/>
    </row>
    <row r="84" spans="1:12" ht="23.25">
      <c r="A84" s="1"/>
      <c r="B84" s="53" t="s">
        <v>88</v>
      </c>
      <c r="C84" s="54"/>
      <c r="D84" s="45"/>
      <c r="E84" s="45"/>
      <c r="F84" s="45"/>
      <c r="G84" s="45"/>
      <c r="H84" s="45"/>
      <c r="I84" s="17"/>
      <c r="J84" s="25">
        <v>3202.7</v>
      </c>
      <c r="K84" s="25">
        <v>2878.3</v>
      </c>
      <c r="L84" s="1"/>
    </row>
    <row r="85" spans="1:12" ht="23.25">
      <c r="A85" s="1"/>
      <c r="B85" s="53" t="s">
        <v>89</v>
      </c>
      <c r="C85" s="54"/>
      <c r="D85" s="45"/>
      <c r="E85" s="45"/>
      <c r="F85" s="45"/>
      <c r="G85" s="45"/>
      <c r="H85" s="45"/>
      <c r="I85" s="17"/>
      <c r="J85" s="25">
        <v>4248.6</v>
      </c>
      <c r="K85" s="25">
        <v>4280.1</v>
      </c>
      <c r="L85" s="1"/>
    </row>
    <row r="86" spans="1:12" ht="23.25">
      <c r="A86" s="1"/>
      <c r="B86" s="53" t="s">
        <v>90</v>
      </c>
      <c r="C86" s="54"/>
      <c r="D86" s="45"/>
      <c r="E86" s="45"/>
      <c r="F86" s="45"/>
      <c r="G86" s="45"/>
      <c r="H86" s="45"/>
      <c r="I86" s="17"/>
      <c r="J86" s="25">
        <v>6500.9</v>
      </c>
      <c r="K86" s="25">
        <v>5258.8</v>
      </c>
      <c r="L86" s="1"/>
    </row>
    <row r="87" spans="1:12" ht="23.25">
      <c r="A87" s="1"/>
      <c r="B87" s="58" t="s">
        <v>114</v>
      </c>
      <c r="C87" s="45"/>
      <c r="D87" s="45"/>
      <c r="E87" s="45"/>
      <c r="F87" s="45"/>
      <c r="G87" s="45"/>
      <c r="H87" s="45"/>
      <c r="I87" s="17"/>
      <c r="J87" s="25">
        <v>3782.4</v>
      </c>
      <c r="K87" s="25">
        <v>3250.2</v>
      </c>
      <c r="L87" s="1"/>
    </row>
    <row r="88" spans="1:12" ht="23.25">
      <c r="A88" s="1"/>
      <c r="B88" s="51" t="s">
        <v>196</v>
      </c>
      <c r="C88" s="45"/>
      <c r="D88" s="45"/>
      <c r="E88" s="45"/>
      <c r="F88" s="45"/>
      <c r="G88" s="45"/>
      <c r="H88" s="45"/>
      <c r="I88" s="17"/>
      <c r="J88" s="63">
        <f>SUM(J65:J87)</f>
        <v>104575.4</v>
      </c>
      <c r="K88" s="63">
        <f>SUM(K65:K87)</f>
        <v>99465.80000000002</v>
      </c>
      <c r="L88" s="1"/>
    </row>
    <row r="89" spans="1:12" ht="23.25">
      <c r="A89" s="1"/>
      <c r="B89" s="51" t="s">
        <v>189</v>
      </c>
      <c r="C89" s="45"/>
      <c r="D89" s="45"/>
      <c r="E89" s="45"/>
      <c r="F89" s="45"/>
      <c r="G89" s="45"/>
      <c r="H89" s="45"/>
      <c r="I89" s="17"/>
      <c r="J89" s="67">
        <v>9175.4</v>
      </c>
      <c r="K89" s="67">
        <v>7307.3</v>
      </c>
      <c r="L89" s="1"/>
    </row>
    <row r="90" spans="1:12" ht="23.25">
      <c r="A90" s="1"/>
      <c r="B90" s="70" t="s">
        <v>190</v>
      </c>
      <c r="C90" s="20"/>
      <c r="D90" s="20"/>
      <c r="E90" s="20"/>
      <c r="F90" s="20"/>
      <c r="G90" s="20"/>
      <c r="H90" s="20"/>
      <c r="I90" s="22"/>
      <c r="J90" s="71">
        <f>SUM(J88:J89)</f>
        <v>113750.79999999999</v>
      </c>
      <c r="K90" s="71">
        <f>SUM(K88:K89)</f>
        <v>106773.10000000002</v>
      </c>
      <c r="L90" s="1"/>
    </row>
    <row r="91" spans="1:12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50" t="s">
        <v>181</v>
      </c>
      <c r="L92" s="1"/>
    </row>
    <row r="93" spans="1:12" ht="23.25">
      <c r="A93" s="1"/>
      <c r="B93" s="38"/>
      <c r="C93" s="30"/>
      <c r="D93" s="30"/>
      <c r="E93" s="30"/>
      <c r="F93" s="30"/>
      <c r="G93" s="30"/>
      <c r="H93" s="30"/>
      <c r="I93" s="31"/>
      <c r="J93" s="47" t="s">
        <v>10</v>
      </c>
      <c r="K93" s="48"/>
      <c r="L93" s="1"/>
    </row>
    <row r="94" spans="1:12" ht="23.25">
      <c r="A94" s="1"/>
      <c r="B94" s="3"/>
      <c r="C94" s="4"/>
      <c r="D94" s="4"/>
      <c r="E94" s="4"/>
      <c r="F94" s="4"/>
      <c r="G94" s="4"/>
      <c r="H94" s="4"/>
      <c r="I94" s="5"/>
      <c r="J94" s="41"/>
      <c r="K94" s="18"/>
      <c r="L94" s="1"/>
    </row>
    <row r="95" spans="1:12" ht="23.25">
      <c r="A95" s="1"/>
      <c r="B95" s="3" t="s">
        <v>38</v>
      </c>
      <c r="C95" s="4"/>
      <c r="D95" s="4"/>
      <c r="E95" s="4"/>
      <c r="F95" s="4"/>
      <c r="G95" s="4"/>
      <c r="H95" s="4"/>
      <c r="I95" s="5"/>
      <c r="J95" s="41" t="s">
        <v>199</v>
      </c>
      <c r="K95" s="18" t="s">
        <v>198</v>
      </c>
      <c r="L95" s="1"/>
    </row>
    <row r="96" spans="1:12" ht="23.25">
      <c r="A96" s="1"/>
      <c r="B96" s="9"/>
      <c r="C96" s="39"/>
      <c r="D96" s="39"/>
      <c r="E96" s="39"/>
      <c r="F96" s="39"/>
      <c r="G96" s="39"/>
      <c r="H96" s="39"/>
      <c r="I96" s="40"/>
      <c r="J96" s="43"/>
      <c r="K96" s="49"/>
      <c r="L96" s="1"/>
    </row>
    <row r="97" spans="1:12" ht="23.25">
      <c r="A97" s="1"/>
      <c r="B97" s="46"/>
      <c r="C97" s="44"/>
      <c r="D97" s="44"/>
      <c r="E97" s="44"/>
      <c r="F97" s="44"/>
      <c r="G97" s="44"/>
      <c r="H97" s="44"/>
      <c r="I97" s="17"/>
      <c r="J97" s="23"/>
      <c r="K97" s="25"/>
      <c r="L97" s="1"/>
    </row>
    <row r="98" spans="1:12" ht="23.25">
      <c r="A98" s="1"/>
      <c r="B98" s="51" t="s">
        <v>177</v>
      </c>
      <c r="C98" s="45"/>
      <c r="D98" s="45"/>
      <c r="E98" s="45"/>
      <c r="F98" s="45"/>
      <c r="G98" s="45"/>
      <c r="H98" s="45"/>
      <c r="I98" s="17"/>
      <c r="J98" s="63"/>
      <c r="K98" s="63"/>
      <c r="L98" s="1"/>
    </row>
    <row r="99" spans="1:12" ht="23.25">
      <c r="A99" s="1"/>
      <c r="B99" s="16"/>
      <c r="C99" s="45"/>
      <c r="D99" s="45"/>
      <c r="E99" s="45"/>
      <c r="F99" s="45"/>
      <c r="G99" s="45"/>
      <c r="H99" s="45"/>
      <c r="I99" s="17"/>
      <c r="J99" s="64"/>
      <c r="K99" s="25"/>
      <c r="L99" s="1"/>
    </row>
    <row r="100" spans="1:12" ht="23.25">
      <c r="A100" s="1"/>
      <c r="B100" s="52" t="s">
        <v>42</v>
      </c>
      <c r="C100" s="45"/>
      <c r="D100" s="45"/>
      <c r="E100" s="45"/>
      <c r="F100" s="45"/>
      <c r="G100" s="45"/>
      <c r="H100" s="45"/>
      <c r="I100" s="17"/>
      <c r="J100" s="25">
        <v>45820.2</v>
      </c>
      <c r="K100" s="25">
        <v>95638.9</v>
      </c>
      <c r="L100" s="1"/>
    </row>
    <row r="101" spans="1:12" ht="23.25">
      <c r="A101" s="1"/>
      <c r="B101" s="16" t="s">
        <v>43</v>
      </c>
      <c r="C101" s="45"/>
      <c r="D101" s="45"/>
      <c r="E101" s="45"/>
      <c r="F101" s="45"/>
      <c r="G101" s="45"/>
      <c r="H101" s="45"/>
      <c r="I101" s="17"/>
      <c r="J101" s="25">
        <v>8556.2</v>
      </c>
      <c r="K101" s="25">
        <v>9072.5</v>
      </c>
      <c r="L101" s="1"/>
    </row>
    <row r="102" spans="1:12" ht="23.25">
      <c r="A102" s="1"/>
      <c r="B102" s="52" t="s">
        <v>44</v>
      </c>
      <c r="C102" s="45"/>
      <c r="D102" s="45"/>
      <c r="E102" s="45"/>
      <c r="F102" s="45"/>
      <c r="G102" s="45"/>
      <c r="H102" s="45"/>
      <c r="I102" s="17"/>
      <c r="J102" s="25">
        <v>10047.8</v>
      </c>
      <c r="K102" s="25">
        <v>9015.4</v>
      </c>
      <c r="L102" s="1"/>
    </row>
    <row r="103" spans="1:12" ht="23.25">
      <c r="A103" s="1"/>
      <c r="B103" s="52" t="s">
        <v>45</v>
      </c>
      <c r="C103" s="45"/>
      <c r="D103" s="45"/>
      <c r="E103" s="45"/>
      <c r="F103" s="45"/>
      <c r="G103" s="45"/>
      <c r="H103" s="45"/>
      <c r="I103" s="17"/>
      <c r="J103" s="25">
        <v>4159.8</v>
      </c>
      <c r="K103" s="25">
        <v>4305.4</v>
      </c>
      <c r="L103" s="1"/>
    </row>
    <row r="104" spans="1:12" ht="23.25">
      <c r="A104" s="1"/>
      <c r="B104" s="52" t="s">
        <v>46</v>
      </c>
      <c r="C104" s="45"/>
      <c r="D104" s="45"/>
      <c r="E104" s="45"/>
      <c r="F104" s="45"/>
      <c r="G104" s="45"/>
      <c r="H104" s="45"/>
      <c r="I104" s="17"/>
      <c r="J104" s="25">
        <v>16576</v>
      </c>
      <c r="K104" s="25">
        <v>15695.9</v>
      </c>
      <c r="L104" s="1"/>
    </row>
    <row r="105" spans="1:12" ht="23.25">
      <c r="A105" s="1"/>
      <c r="B105" s="52" t="s">
        <v>47</v>
      </c>
      <c r="C105" s="45"/>
      <c r="D105" s="45"/>
      <c r="E105" s="45"/>
      <c r="F105" s="45"/>
      <c r="G105" s="45"/>
      <c r="H105" s="45"/>
      <c r="I105" s="17"/>
      <c r="J105" s="25">
        <v>6013</v>
      </c>
      <c r="K105" s="25">
        <v>5094.2</v>
      </c>
      <c r="L105" s="1"/>
    </row>
    <row r="106" spans="1:12" ht="23.25">
      <c r="A106" s="1"/>
      <c r="B106" s="52" t="s">
        <v>48</v>
      </c>
      <c r="C106" s="45"/>
      <c r="D106" s="45"/>
      <c r="E106" s="45"/>
      <c r="F106" s="45"/>
      <c r="G106" s="45"/>
      <c r="H106" s="45"/>
      <c r="I106" s="17"/>
      <c r="J106" s="25">
        <v>5121.5</v>
      </c>
      <c r="K106" s="25">
        <v>4855.1</v>
      </c>
      <c r="L106" s="1"/>
    </row>
    <row r="107" spans="1:12" ht="23.25">
      <c r="A107" s="1"/>
      <c r="B107" s="52" t="s">
        <v>49</v>
      </c>
      <c r="C107" s="45"/>
      <c r="D107" s="45"/>
      <c r="E107" s="45"/>
      <c r="F107" s="45"/>
      <c r="G107" s="45"/>
      <c r="H107" s="45"/>
      <c r="I107" s="17"/>
      <c r="J107" s="25">
        <v>10751.3</v>
      </c>
      <c r="K107" s="25">
        <v>14664.6</v>
      </c>
      <c r="L107" s="1"/>
    </row>
    <row r="108" spans="1:12" ht="23.25">
      <c r="A108" s="1"/>
      <c r="B108" s="52" t="s">
        <v>50</v>
      </c>
      <c r="C108" s="45"/>
      <c r="D108" s="45"/>
      <c r="E108" s="45"/>
      <c r="F108" s="45"/>
      <c r="G108" s="45"/>
      <c r="H108" s="45"/>
      <c r="I108" s="17"/>
      <c r="J108" s="25">
        <v>13654.2</v>
      </c>
      <c r="K108" s="25">
        <v>13290.4</v>
      </c>
      <c r="L108" s="1"/>
    </row>
    <row r="109" spans="1:12" ht="23.25">
      <c r="A109" s="1"/>
      <c r="B109" s="52" t="s">
        <v>51</v>
      </c>
      <c r="C109" s="45"/>
      <c r="D109" s="45"/>
      <c r="E109" s="45"/>
      <c r="F109" s="45"/>
      <c r="G109" s="45"/>
      <c r="H109" s="45"/>
      <c r="I109" s="17"/>
      <c r="J109" s="25">
        <v>17574.4</v>
      </c>
      <c r="K109" s="25">
        <v>5008.9</v>
      </c>
      <c r="L109" s="1"/>
    </row>
    <row r="110" spans="1:12" ht="23.25">
      <c r="A110" s="1"/>
      <c r="B110" s="52" t="s">
        <v>52</v>
      </c>
      <c r="C110" s="45"/>
      <c r="D110" s="45"/>
      <c r="E110" s="45"/>
      <c r="F110" s="45"/>
      <c r="G110" s="45"/>
      <c r="H110" s="45"/>
      <c r="I110" s="17"/>
      <c r="J110" s="25">
        <v>4458.5</v>
      </c>
      <c r="K110" s="25">
        <v>4510.1</v>
      </c>
      <c r="L110" s="1"/>
    </row>
    <row r="111" spans="1:12" ht="23.25">
      <c r="A111" s="1"/>
      <c r="B111" s="52" t="s">
        <v>53</v>
      </c>
      <c r="C111" s="45"/>
      <c r="D111" s="45"/>
      <c r="E111" s="45"/>
      <c r="F111" s="45"/>
      <c r="G111" s="45"/>
      <c r="H111" s="45"/>
      <c r="I111" s="17"/>
      <c r="J111" s="25">
        <v>3470.1</v>
      </c>
      <c r="K111" s="25">
        <v>3408.3</v>
      </c>
      <c r="L111" s="1"/>
    </row>
    <row r="112" spans="1:12" ht="23.25">
      <c r="A112" s="1"/>
      <c r="B112" s="52" t="s">
        <v>54</v>
      </c>
      <c r="C112" s="45"/>
      <c r="D112" s="45"/>
      <c r="E112" s="45"/>
      <c r="F112" s="45"/>
      <c r="G112" s="45"/>
      <c r="H112" s="45"/>
      <c r="I112" s="17"/>
      <c r="J112" s="25">
        <v>11209.5</v>
      </c>
      <c r="K112" s="25">
        <v>10419.9</v>
      </c>
      <c r="L112" s="1"/>
    </row>
    <row r="113" spans="1:12" ht="23.25">
      <c r="A113" s="1"/>
      <c r="B113" s="52" t="s">
        <v>55</v>
      </c>
      <c r="C113" s="45"/>
      <c r="D113" s="45"/>
      <c r="E113" s="45"/>
      <c r="F113" s="45"/>
      <c r="G113" s="45"/>
      <c r="H113" s="45"/>
      <c r="I113" s="17"/>
      <c r="J113" s="25">
        <v>5792.8</v>
      </c>
      <c r="K113" s="25">
        <v>4628.6</v>
      </c>
      <c r="L113" s="1"/>
    </row>
    <row r="114" spans="1:12" ht="23.25">
      <c r="A114" s="1"/>
      <c r="B114" s="52" t="s">
        <v>56</v>
      </c>
      <c r="C114" s="45"/>
      <c r="D114" s="45"/>
      <c r="E114" s="45"/>
      <c r="F114" s="45"/>
      <c r="G114" s="45"/>
      <c r="H114" s="45"/>
      <c r="I114" s="17"/>
      <c r="J114" s="25">
        <v>5839.5</v>
      </c>
      <c r="K114" s="25">
        <v>5681.4</v>
      </c>
      <c r="L114" s="1"/>
    </row>
    <row r="115" spans="1:12" ht="23.25">
      <c r="A115" s="1"/>
      <c r="B115" s="52" t="s">
        <v>57</v>
      </c>
      <c r="C115" s="45"/>
      <c r="D115" s="45"/>
      <c r="E115" s="45"/>
      <c r="F115" s="45"/>
      <c r="G115" s="45"/>
      <c r="H115" s="45"/>
      <c r="I115" s="17"/>
      <c r="J115" s="25">
        <v>4688.2</v>
      </c>
      <c r="K115" s="25">
        <v>4874.3</v>
      </c>
      <c r="L115" s="1"/>
    </row>
    <row r="116" spans="1:12" ht="23.25">
      <c r="A116" s="1"/>
      <c r="B116" s="52" t="s">
        <v>58</v>
      </c>
      <c r="C116" s="45"/>
      <c r="D116" s="45"/>
      <c r="E116" s="45"/>
      <c r="F116" s="45"/>
      <c r="G116" s="45"/>
      <c r="H116" s="45"/>
      <c r="I116" s="17"/>
      <c r="J116" s="25">
        <v>5596.1</v>
      </c>
      <c r="K116" s="25">
        <v>4607.6</v>
      </c>
      <c r="L116" s="1"/>
    </row>
    <row r="117" spans="1:12" ht="23.25">
      <c r="A117" s="1"/>
      <c r="B117" s="52" t="s">
        <v>59</v>
      </c>
      <c r="C117" s="45"/>
      <c r="D117" s="45"/>
      <c r="E117" s="45"/>
      <c r="F117" s="45"/>
      <c r="G117" s="45"/>
      <c r="H117" s="45"/>
      <c r="I117" s="17"/>
      <c r="J117" s="25">
        <v>3808.9</v>
      </c>
      <c r="K117" s="25">
        <v>2803.4</v>
      </c>
      <c r="L117" s="1"/>
    </row>
    <row r="118" spans="1:12" ht="23.25">
      <c r="A118" s="1"/>
      <c r="B118" s="52" t="s">
        <v>60</v>
      </c>
      <c r="C118" s="45"/>
      <c r="D118" s="45"/>
      <c r="E118" s="45"/>
      <c r="F118" s="45"/>
      <c r="G118" s="45"/>
      <c r="H118" s="45"/>
      <c r="I118" s="17"/>
      <c r="J118" s="25">
        <v>3501.8</v>
      </c>
      <c r="K118" s="25">
        <v>3708.9</v>
      </c>
      <c r="L118" s="1"/>
    </row>
    <row r="119" spans="1:12" ht="23.25">
      <c r="A119" s="1"/>
      <c r="B119" s="52" t="s">
        <v>61</v>
      </c>
      <c r="C119" s="45"/>
      <c r="D119" s="45"/>
      <c r="E119" s="45"/>
      <c r="F119" s="45"/>
      <c r="G119" s="45"/>
      <c r="H119" s="45"/>
      <c r="I119" s="17"/>
      <c r="J119" s="25">
        <v>5029.2</v>
      </c>
      <c r="K119" s="25">
        <v>4176.2</v>
      </c>
      <c r="L119" s="1"/>
    </row>
    <row r="120" spans="1:12" ht="23.25">
      <c r="A120" s="1"/>
      <c r="B120" s="52" t="s">
        <v>62</v>
      </c>
      <c r="C120" s="45"/>
      <c r="D120" s="45"/>
      <c r="E120" s="45"/>
      <c r="F120" s="45"/>
      <c r="G120" s="45"/>
      <c r="H120" s="45"/>
      <c r="I120" s="17"/>
      <c r="J120" s="25">
        <v>5478.8</v>
      </c>
      <c r="K120" s="25">
        <v>4824.2</v>
      </c>
      <c r="L120" s="1"/>
    </row>
    <row r="121" spans="1:12" ht="23.25">
      <c r="A121" s="1"/>
      <c r="B121" s="52" t="s">
        <v>63</v>
      </c>
      <c r="C121" s="45"/>
      <c r="D121" s="45"/>
      <c r="E121" s="45"/>
      <c r="F121" s="45"/>
      <c r="G121" s="45"/>
      <c r="H121" s="45"/>
      <c r="I121" s="17"/>
      <c r="J121" s="25">
        <v>6441.2</v>
      </c>
      <c r="K121" s="25">
        <v>5843.9</v>
      </c>
      <c r="L121" s="1"/>
    </row>
    <row r="122" spans="1:12" ht="23.25">
      <c r="A122" s="1"/>
      <c r="B122" s="52" t="s">
        <v>64</v>
      </c>
      <c r="C122" s="45"/>
      <c r="D122" s="45"/>
      <c r="E122" s="45"/>
      <c r="F122" s="45"/>
      <c r="G122" s="45"/>
      <c r="H122" s="45"/>
      <c r="I122" s="17"/>
      <c r="J122" s="25">
        <v>3174.3</v>
      </c>
      <c r="K122" s="25">
        <v>2944.5</v>
      </c>
      <c r="L122" s="1"/>
    </row>
    <row r="123" spans="1:12" ht="23.25">
      <c r="A123" s="1"/>
      <c r="B123" s="52" t="s">
        <v>65</v>
      </c>
      <c r="C123" s="45"/>
      <c r="D123" s="45"/>
      <c r="E123" s="45"/>
      <c r="F123" s="45"/>
      <c r="G123" s="45"/>
      <c r="H123" s="45"/>
      <c r="I123" s="17"/>
      <c r="J123" s="25">
        <v>23856.6</v>
      </c>
      <c r="K123" s="25">
        <v>10208.5</v>
      </c>
      <c r="L123" s="1"/>
    </row>
    <row r="124" spans="1:12" ht="23.25">
      <c r="A124" s="1"/>
      <c r="B124" s="52" t="s">
        <v>66</v>
      </c>
      <c r="C124" s="45"/>
      <c r="D124" s="45"/>
      <c r="E124" s="45"/>
      <c r="F124" s="45"/>
      <c r="G124" s="45"/>
      <c r="H124" s="45"/>
      <c r="I124" s="17"/>
      <c r="J124" s="25">
        <v>6251.4</v>
      </c>
      <c r="K124" s="25">
        <v>3034.4</v>
      </c>
      <c r="L124" s="1"/>
    </row>
    <row r="125" spans="1:12" ht="23.25">
      <c r="A125" s="1"/>
      <c r="B125" s="52" t="s">
        <v>67</v>
      </c>
      <c r="C125" s="45"/>
      <c r="D125" s="45"/>
      <c r="E125" s="45"/>
      <c r="F125" s="45"/>
      <c r="G125" s="45"/>
      <c r="H125" s="45"/>
      <c r="I125" s="17"/>
      <c r="J125" s="25">
        <v>3539.3</v>
      </c>
      <c r="K125" s="25">
        <v>6699.1</v>
      </c>
      <c r="L125" s="1"/>
    </row>
    <row r="126" spans="1:12" ht="23.25">
      <c r="A126" s="1"/>
      <c r="B126" s="52" t="s">
        <v>68</v>
      </c>
      <c r="C126" s="45"/>
      <c r="D126" s="45"/>
      <c r="E126" s="45"/>
      <c r="F126" s="45"/>
      <c r="G126" s="45"/>
      <c r="H126" s="45"/>
      <c r="I126" s="17"/>
      <c r="J126" s="25">
        <v>5711.8</v>
      </c>
      <c r="K126" s="25">
        <v>1096.8</v>
      </c>
      <c r="L126" s="1"/>
    </row>
    <row r="127" spans="1:12" ht="23.25">
      <c r="A127" s="1"/>
      <c r="B127" s="51" t="s">
        <v>196</v>
      </c>
      <c r="C127" s="45"/>
      <c r="D127" s="45"/>
      <c r="E127" s="45"/>
      <c r="F127" s="45"/>
      <c r="G127" s="45"/>
      <c r="H127" s="45"/>
      <c r="I127" s="17"/>
      <c r="J127" s="63">
        <f>SUM(J100:J126)</f>
        <v>246122.39999999997</v>
      </c>
      <c r="K127" s="63">
        <f>SUM(K100:K126)</f>
        <v>260111.39999999997</v>
      </c>
      <c r="L127" s="1"/>
    </row>
    <row r="128" spans="1:12" ht="23.25">
      <c r="A128" s="1"/>
      <c r="B128" s="51" t="s">
        <v>189</v>
      </c>
      <c r="C128" s="45"/>
      <c r="D128" s="45"/>
      <c r="E128" s="45"/>
      <c r="F128" s="45"/>
      <c r="G128" s="45"/>
      <c r="H128" s="45"/>
      <c r="I128" s="17"/>
      <c r="J128" s="67">
        <v>22558.4</v>
      </c>
      <c r="K128" s="67">
        <v>13865.3</v>
      </c>
      <c r="L128" s="1"/>
    </row>
    <row r="129" spans="1:12" ht="23.25">
      <c r="A129" s="1"/>
      <c r="B129" s="51" t="s">
        <v>190</v>
      </c>
      <c r="C129" s="45"/>
      <c r="D129" s="45"/>
      <c r="E129" s="45"/>
      <c r="F129" s="45"/>
      <c r="G129" s="45"/>
      <c r="H129" s="45"/>
      <c r="I129" s="17"/>
      <c r="J129" s="63">
        <f>SUM(J127:J128)</f>
        <v>268680.8</v>
      </c>
      <c r="K129" s="63">
        <f>SUM(K127:K128)</f>
        <v>273976.69999999995</v>
      </c>
      <c r="L129" s="1"/>
    </row>
    <row r="130" spans="1:12" ht="23.25">
      <c r="A130" s="1"/>
      <c r="B130" s="16"/>
      <c r="C130" s="45"/>
      <c r="D130" s="45"/>
      <c r="E130" s="45"/>
      <c r="F130" s="45"/>
      <c r="G130" s="45"/>
      <c r="H130" s="45"/>
      <c r="I130" s="17"/>
      <c r="J130" s="59"/>
      <c r="K130" s="25"/>
      <c r="L130" s="1"/>
    </row>
    <row r="131" spans="1:12" ht="23.25">
      <c r="A131" s="1"/>
      <c r="B131" s="16"/>
      <c r="C131" s="45"/>
      <c r="D131" s="45"/>
      <c r="E131" s="45"/>
      <c r="F131" s="45"/>
      <c r="G131" s="45"/>
      <c r="H131" s="45"/>
      <c r="I131" s="17"/>
      <c r="J131" s="59"/>
      <c r="K131" s="25"/>
      <c r="L131" s="1"/>
    </row>
    <row r="132" spans="1:12" ht="23.25">
      <c r="A132" s="1"/>
      <c r="B132" s="16"/>
      <c r="C132" s="45"/>
      <c r="D132" s="45"/>
      <c r="E132" s="45"/>
      <c r="F132" s="45"/>
      <c r="G132" s="45"/>
      <c r="H132" s="45"/>
      <c r="I132" s="17"/>
      <c r="J132" s="59"/>
      <c r="K132" s="25"/>
      <c r="L132" s="1"/>
    </row>
    <row r="133" spans="1:12" ht="23.25">
      <c r="A133" s="1"/>
      <c r="B133" s="16"/>
      <c r="C133" s="45"/>
      <c r="D133" s="45"/>
      <c r="E133" s="45"/>
      <c r="F133" s="45"/>
      <c r="G133" s="45"/>
      <c r="H133" s="45"/>
      <c r="I133" s="17"/>
      <c r="J133" s="59"/>
      <c r="K133" s="25"/>
      <c r="L133" s="1"/>
    </row>
    <row r="134" spans="1:12" ht="23.25">
      <c r="A134" s="1"/>
      <c r="B134" s="16"/>
      <c r="C134" s="45"/>
      <c r="D134" s="45"/>
      <c r="E134" s="45"/>
      <c r="F134" s="45"/>
      <c r="G134" s="45"/>
      <c r="H134" s="45"/>
      <c r="I134" s="17"/>
      <c r="J134" s="59"/>
      <c r="K134" s="59"/>
      <c r="L134" s="1"/>
    </row>
    <row r="135" spans="1:12" ht="23.25">
      <c r="A135" s="1"/>
      <c r="B135" s="21"/>
      <c r="C135" s="20"/>
      <c r="D135" s="20"/>
      <c r="E135" s="20"/>
      <c r="F135" s="20"/>
      <c r="G135" s="20"/>
      <c r="H135" s="20"/>
      <c r="I135" s="22"/>
      <c r="J135" s="65"/>
      <c r="K135" s="26"/>
      <c r="L135" s="1"/>
    </row>
    <row r="136" spans="1:12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50" t="s">
        <v>182</v>
      </c>
      <c r="L137" s="1"/>
    </row>
    <row r="138" spans="1:12" ht="23.25">
      <c r="A138" s="1"/>
      <c r="B138" s="38"/>
      <c r="C138" s="30"/>
      <c r="D138" s="30"/>
      <c r="E138" s="30"/>
      <c r="F138" s="30"/>
      <c r="G138" s="30"/>
      <c r="H138" s="30"/>
      <c r="I138" s="31"/>
      <c r="J138" s="47" t="s">
        <v>10</v>
      </c>
      <c r="K138" s="48"/>
      <c r="L138" s="1"/>
    </row>
    <row r="139" spans="1:12" ht="23.25">
      <c r="A139" s="1"/>
      <c r="B139" s="3"/>
      <c r="C139" s="4"/>
      <c r="D139" s="4"/>
      <c r="E139" s="4"/>
      <c r="F139" s="4"/>
      <c r="G139" s="4"/>
      <c r="H139" s="4"/>
      <c r="I139" s="5"/>
      <c r="J139" s="41"/>
      <c r="K139" s="18"/>
      <c r="L139" s="1"/>
    </row>
    <row r="140" spans="1:12" ht="23.25">
      <c r="A140" s="1"/>
      <c r="B140" s="3" t="s">
        <v>38</v>
      </c>
      <c r="C140" s="4"/>
      <c r="D140" s="4"/>
      <c r="E140" s="4"/>
      <c r="F140" s="4"/>
      <c r="G140" s="4"/>
      <c r="H140" s="4"/>
      <c r="I140" s="5"/>
      <c r="J140" s="41" t="s">
        <v>199</v>
      </c>
      <c r="K140" s="18" t="s">
        <v>198</v>
      </c>
      <c r="L140" s="1"/>
    </row>
    <row r="141" spans="1:12" ht="23.25">
      <c r="A141" s="1"/>
      <c r="B141" s="9"/>
      <c r="C141" s="39"/>
      <c r="D141" s="39"/>
      <c r="E141" s="39"/>
      <c r="F141" s="39"/>
      <c r="G141" s="39"/>
      <c r="H141" s="39"/>
      <c r="I141" s="40"/>
      <c r="J141" s="43"/>
      <c r="K141" s="49"/>
      <c r="L141" s="1"/>
    </row>
    <row r="142" spans="1:12" ht="23.25">
      <c r="A142" s="1"/>
      <c r="B142" s="46"/>
      <c r="C142" s="44"/>
      <c r="D142" s="44"/>
      <c r="E142" s="44"/>
      <c r="F142" s="44"/>
      <c r="G142" s="44"/>
      <c r="H142" s="44"/>
      <c r="I142" s="17"/>
      <c r="J142" s="23"/>
      <c r="K142" s="25"/>
      <c r="L142" s="1"/>
    </row>
    <row r="143" spans="1:12" ht="23.25">
      <c r="A143" s="1"/>
      <c r="B143" s="55" t="s">
        <v>176</v>
      </c>
      <c r="C143" s="45"/>
      <c r="D143" s="45"/>
      <c r="E143" s="45"/>
      <c r="F143" s="45"/>
      <c r="G143" s="45"/>
      <c r="H143" s="45"/>
      <c r="I143" s="17"/>
      <c r="J143" s="63"/>
      <c r="K143" s="63"/>
      <c r="L143" s="1"/>
    </row>
    <row r="144" spans="1:12" ht="23.25">
      <c r="A144" s="1"/>
      <c r="B144" s="52"/>
      <c r="C144" s="45"/>
      <c r="D144" s="45"/>
      <c r="E144" s="45"/>
      <c r="F144" s="45"/>
      <c r="G144" s="45"/>
      <c r="H144" s="45"/>
      <c r="I144" s="17"/>
      <c r="J144" s="59"/>
      <c r="K144" s="25"/>
      <c r="L144" s="1"/>
    </row>
    <row r="145" spans="1:12" ht="23.25">
      <c r="A145" s="1"/>
      <c r="B145" s="52" t="s">
        <v>91</v>
      </c>
      <c r="C145" s="45"/>
      <c r="D145" s="45"/>
      <c r="E145" s="45"/>
      <c r="F145" s="45"/>
      <c r="G145" s="45"/>
      <c r="H145" s="45"/>
      <c r="I145" s="17"/>
      <c r="J145" s="25">
        <v>4328.5</v>
      </c>
      <c r="K145" s="25">
        <v>4812.4</v>
      </c>
      <c r="L145" s="1"/>
    </row>
    <row r="146" spans="1:12" ht="23.25">
      <c r="A146" s="1"/>
      <c r="B146" s="52" t="s">
        <v>92</v>
      </c>
      <c r="C146" s="45"/>
      <c r="D146" s="45"/>
      <c r="E146" s="45"/>
      <c r="F146" s="45"/>
      <c r="G146" s="45"/>
      <c r="H146" s="45"/>
      <c r="I146" s="17"/>
      <c r="J146" s="25">
        <v>6081</v>
      </c>
      <c r="K146" s="25">
        <v>5667.6</v>
      </c>
      <c r="L146" s="1"/>
    </row>
    <row r="147" spans="1:12" ht="23.25">
      <c r="A147" s="1"/>
      <c r="B147" s="16" t="s">
        <v>93</v>
      </c>
      <c r="C147" s="45"/>
      <c r="D147" s="45"/>
      <c r="E147" s="45"/>
      <c r="F147" s="45"/>
      <c r="G147" s="45"/>
      <c r="H147" s="45"/>
      <c r="I147" s="17"/>
      <c r="J147" s="25">
        <v>3920.2</v>
      </c>
      <c r="K147" s="25">
        <v>4186.4</v>
      </c>
      <c r="L147" s="1"/>
    </row>
    <row r="148" spans="1:12" ht="23.25">
      <c r="A148" s="1"/>
      <c r="B148" s="16" t="s">
        <v>94</v>
      </c>
      <c r="C148" s="45"/>
      <c r="D148" s="45"/>
      <c r="E148" s="45"/>
      <c r="F148" s="45"/>
      <c r="G148" s="45"/>
      <c r="H148" s="45"/>
      <c r="I148" s="17"/>
      <c r="J148" s="25">
        <v>2419.6</v>
      </c>
      <c r="K148" s="25">
        <v>4258</v>
      </c>
      <c r="L148" s="1"/>
    </row>
    <row r="149" spans="1:12" ht="23.25">
      <c r="A149" s="1"/>
      <c r="B149" s="16" t="s">
        <v>95</v>
      </c>
      <c r="C149" s="45"/>
      <c r="D149" s="45"/>
      <c r="E149" s="45"/>
      <c r="F149" s="45"/>
      <c r="G149" s="45"/>
      <c r="H149" s="45"/>
      <c r="I149" s="17"/>
      <c r="J149" s="25">
        <v>14624.6</v>
      </c>
      <c r="K149" s="25">
        <v>14285.3</v>
      </c>
      <c r="L149" s="1"/>
    </row>
    <row r="150" spans="1:12" ht="23.25">
      <c r="A150" s="1"/>
      <c r="B150" s="16" t="s">
        <v>96</v>
      </c>
      <c r="C150" s="45"/>
      <c r="D150" s="45"/>
      <c r="E150" s="45"/>
      <c r="F150" s="45"/>
      <c r="G150" s="45"/>
      <c r="H150" s="45"/>
      <c r="I150" s="17"/>
      <c r="J150" s="25">
        <v>4373.4</v>
      </c>
      <c r="K150" s="25">
        <v>3853.4</v>
      </c>
      <c r="L150" s="1"/>
    </row>
    <row r="151" spans="1:12" ht="23.25">
      <c r="A151" s="1"/>
      <c r="B151" s="16" t="s">
        <v>97</v>
      </c>
      <c r="C151" s="45"/>
      <c r="D151" s="45"/>
      <c r="E151" s="45"/>
      <c r="F151" s="45"/>
      <c r="G151" s="45"/>
      <c r="H151" s="45"/>
      <c r="I151" s="17"/>
      <c r="J151" s="25">
        <v>3184.1</v>
      </c>
      <c r="K151" s="25">
        <v>3484.5</v>
      </c>
      <c r="L151" s="1"/>
    </row>
    <row r="152" spans="1:12" ht="23.25">
      <c r="A152" s="1"/>
      <c r="B152" s="16" t="s">
        <v>98</v>
      </c>
      <c r="C152" s="45"/>
      <c r="D152" s="45"/>
      <c r="E152" s="45"/>
      <c r="F152" s="45"/>
      <c r="G152" s="45"/>
      <c r="H152" s="45"/>
      <c r="I152" s="17"/>
      <c r="J152" s="25">
        <v>7150.2</v>
      </c>
      <c r="K152" s="25">
        <v>7965.5</v>
      </c>
      <c r="L152" s="1"/>
    </row>
    <row r="153" spans="1:12" ht="23.25">
      <c r="A153" s="1"/>
      <c r="B153" s="16" t="s">
        <v>99</v>
      </c>
      <c r="C153" s="45"/>
      <c r="D153" s="45"/>
      <c r="E153" s="45"/>
      <c r="F153" s="45"/>
      <c r="G153" s="45"/>
      <c r="H153" s="45"/>
      <c r="I153" s="17"/>
      <c r="J153" s="25">
        <v>8794.2</v>
      </c>
      <c r="K153" s="25">
        <v>7871.8</v>
      </c>
      <c r="L153" s="1"/>
    </row>
    <row r="154" spans="1:12" ht="23.25">
      <c r="A154" s="1"/>
      <c r="B154" s="16" t="s">
        <v>100</v>
      </c>
      <c r="C154" s="45"/>
      <c r="D154" s="45"/>
      <c r="E154" s="45"/>
      <c r="F154" s="45"/>
      <c r="G154" s="45"/>
      <c r="H154" s="45"/>
      <c r="I154" s="17"/>
      <c r="J154" s="25">
        <v>4286.5</v>
      </c>
      <c r="K154" s="25">
        <v>2953.1</v>
      </c>
      <c r="L154" s="1"/>
    </row>
    <row r="155" spans="1:12" ht="23.25">
      <c r="A155" s="1"/>
      <c r="B155" s="16" t="s">
        <v>101</v>
      </c>
      <c r="C155" s="45"/>
      <c r="D155" s="45"/>
      <c r="E155" s="45"/>
      <c r="F155" s="45"/>
      <c r="G155" s="45"/>
      <c r="H155" s="45"/>
      <c r="I155" s="17"/>
      <c r="J155" s="25">
        <v>1311.3</v>
      </c>
      <c r="K155" s="25">
        <v>840.2</v>
      </c>
      <c r="L155" s="1"/>
    </row>
    <row r="156" spans="1:12" ht="23.25">
      <c r="A156" s="1"/>
      <c r="B156" s="16" t="s">
        <v>200</v>
      </c>
      <c r="I156" s="17"/>
      <c r="J156" s="63"/>
      <c r="K156" s="59">
        <v>1871.6</v>
      </c>
      <c r="L156" s="1"/>
    </row>
    <row r="157" spans="1:12" ht="23.25">
      <c r="A157" s="1"/>
      <c r="B157" s="51" t="s">
        <v>196</v>
      </c>
      <c r="C157" s="45"/>
      <c r="D157" s="45"/>
      <c r="E157" s="45"/>
      <c r="F157" s="45"/>
      <c r="G157" s="45"/>
      <c r="H157" s="45"/>
      <c r="I157" s="17"/>
      <c r="J157" s="63">
        <f>SUM(J145:J155)</f>
        <v>60473.600000000006</v>
      </c>
      <c r="K157" s="63">
        <f>SUM(K145:K156)</f>
        <v>62049.799999999996</v>
      </c>
      <c r="L157" s="1"/>
    </row>
    <row r="158" spans="1:12" ht="23.25">
      <c r="A158" s="1"/>
      <c r="B158" s="51" t="s">
        <v>189</v>
      </c>
      <c r="C158" s="45"/>
      <c r="D158" s="45"/>
      <c r="E158" s="45"/>
      <c r="F158" s="45"/>
      <c r="G158" s="45"/>
      <c r="H158" s="45"/>
      <c r="I158" s="17"/>
      <c r="J158" s="67">
        <v>7158.5</v>
      </c>
      <c r="K158" s="67">
        <v>2548</v>
      </c>
      <c r="L158" s="1"/>
    </row>
    <row r="159" spans="1:12" ht="23.25">
      <c r="A159" s="1"/>
      <c r="B159" s="51" t="s">
        <v>190</v>
      </c>
      <c r="C159" s="45"/>
      <c r="D159" s="45"/>
      <c r="E159" s="45"/>
      <c r="F159" s="45"/>
      <c r="G159" s="45"/>
      <c r="H159" s="45"/>
      <c r="I159" s="17"/>
      <c r="J159" s="63">
        <f>SUM(J157:J158)</f>
        <v>67632.1</v>
      </c>
      <c r="K159" s="63">
        <f>SUM(K157:K158)</f>
        <v>64597.799999999996</v>
      </c>
      <c r="L159" s="1"/>
    </row>
    <row r="160" spans="1:12" ht="23.25">
      <c r="A160" s="1"/>
      <c r="B160" s="52"/>
      <c r="C160" s="45"/>
      <c r="D160" s="45"/>
      <c r="E160" s="45"/>
      <c r="F160" s="45"/>
      <c r="G160" s="45"/>
      <c r="H160" s="45"/>
      <c r="I160" s="17"/>
      <c r="J160" s="25"/>
      <c r="K160" s="25"/>
      <c r="L160" s="1"/>
    </row>
    <row r="161" spans="1:12" ht="23.25">
      <c r="A161" s="1"/>
      <c r="B161" s="51" t="s">
        <v>175</v>
      </c>
      <c r="C161" s="45"/>
      <c r="D161" s="45"/>
      <c r="E161" s="45"/>
      <c r="F161" s="45"/>
      <c r="G161" s="45"/>
      <c r="H161" s="45"/>
      <c r="I161" s="17"/>
      <c r="J161" s="63"/>
      <c r="K161" s="63"/>
      <c r="L161" s="1"/>
    </row>
    <row r="162" spans="1:12" ht="23.25">
      <c r="A162" s="1"/>
      <c r="B162" s="16"/>
      <c r="C162" s="45"/>
      <c r="D162" s="45"/>
      <c r="E162" s="45"/>
      <c r="F162" s="45"/>
      <c r="G162" s="45"/>
      <c r="H162" s="45"/>
      <c r="I162" s="17"/>
      <c r="J162" s="25"/>
      <c r="K162" s="25"/>
      <c r="L162" s="1"/>
    </row>
    <row r="163" spans="1:12" ht="23.25">
      <c r="A163" s="1"/>
      <c r="B163" s="16" t="s">
        <v>102</v>
      </c>
      <c r="C163" s="45"/>
      <c r="D163" s="45"/>
      <c r="E163" s="45"/>
      <c r="F163" s="45"/>
      <c r="G163" s="45"/>
      <c r="H163" s="45"/>
      <c r="I163" s="17"/>
      <c r="J163" s="25">
        <v>3517.2</v>
      </c>
      <c r="K163" s="25">
        <v>7642.9</v>
      </c>
      <c r="L163" s="1"/>
    </row>
    <row r="164" spans="1:12" ht="23.25">
      <c r="A164" s="1"/>
      <c r="B164" s="16" t="s">
        <v>103</v>
      </c>
      <c r="C164" s="45"/>
      <c r="D164" s="45"/>
      <c r="E164" s="45"/>
      <c r="F164" s="45"/>
      <c r="G164" s="45"/>
      <c r="H164" s="45"/>
      <c r="I164" s="17"/>
      <c r="J164" s="25">
        <v>3203.8</v>
      </c>
      <c r="K164" s="25">
        <v>2962.3</v>
      </c>
      <c r="L164" s="1"/>
    </row>
    <row r="165" spans="1:12" ht="23.25">
      <c r="A165" s="1"/>
      <c r="B165" s="16" t="s">
        <v>104</v>
      </c>
      <c r="C165" s="45"/>
      <c r="D165" s="45"/>
      <c r="E165" s="45"/>
      <c r="F165" s="45"/>
      <c r="G165" s="45"/>
      <c r="H165" s="45"/>
      <c r="I165" s="17"/>
      <c r="J165" s="25">
        <v>3875.6</v>
      </c>
      <c r="K165" s="25">
        <v>2653</v>
      </c>
      <c r="L165" s="1"/>
    </row>
    <row r="166" spans="1:12" ht="23.25">
      <c r="A166" s="1"/>
      <c r="B166" s="16" t="s">
        <v>105</v>
      </c>
      <c r="C166" s="45"/>
      <c r="D166" s="45"/>
      <c r="E166" s="45"/>
      <c r="F166" s="45"/>
      <c r="G166" s="45"/>
      <c r="H166" s="45"/>
      <c r="I166" s="17"/>
      <c r="J166" s="25">
        <v>3354.8</v>
      </c>
      <c r="K166" s="25">
        <v>3233.6</v>
      </c>
      <c r="L166" s="1"/>
    </row>
    <row r="167" spans="1:12" ht="23.25">
      <c r="A167" s="1"/>
      <c r="B167" s="16" t="s">
        <v>106</v>
      </c>
      <c r="C167" s="45"/>
      <c r="D167" s="45"/>
      <c r="E167" s="45"/>
      <c r="F167" s="45"/>
      <c r="G167" s="45"/>
      <c r="H167" s="45"/>
      <c r="I167" s="17"/>
      <c r="J167" s="25">
        <v>8356.5</v>
      </c>
      <c r="K167" s="25">
        <v>3408.3</v>
      </c>
      <c r="L167" s="1"/>
    </row>
    <row r="168" spans="1:12" ht="23.25">
      <c r="A168" s="1"/>
      <c r="B168" s="16" t="s">
        <v>107</v>
      </c>
      <c r="C168" s="45"/>
      <c r="D168" s="45"/>
      <c r="E168" s="45"/>
      <c r="F168" s="45"/>
      <c r="G168" s="45"/>
      <c r="H168" s="45"/>
      <c r="I168" s="17"/>
      <c r="J168" s="25">
        <v>1744.5</v>
      </c>
      <c r="K168" s="25">
        <v>1537.3</v>
      </c>
      <c r="L168" s="1"/>
    </row>
    <row r="169" spans="1:12" ht="23.25">
      <c r="A169" s="1"/>
      <c r="B169" s="16" t="s">
        <v>108</v>
      </c>
      <c r="C169" s="45"/>
      <c r="D169" s="45"/>
      <c r="E169" s="45"/>
      <c r="F169" s="45"/>
      <c r="G169" s="45"/>
      <c r="H169" s="45"/>
      <c r="I169" s="17"/>
      <c r="J169" s="25">
        <v>4436.9</v>
      </c>
      <c r="K169" s="25">
        <v>3976.5</v>
      </c>
      <c r="L169" s="1"/>
    </row>
    <row r="170" spans="1:12" ht="23.25">
      <c r="A170" s="1"/>
      <c r="B170" s="16" t="s">
        <v>109</v>
      </c>
      <c r="C170" s="45"/>
      <c r="D170" s="45"/>
      <c r="E170" s="45"/>
      <c r="F170" s="45"/>
      <c r="G170" s="45"/>
      <c r="H170" s="45"/>
      <c r="I170" s="17"/>
      <c r="J170" s="25">
        <v>2952.3</v>
      </c>
      <c r="K170" s="25">
        <v>2820</v>
      </c>
      <c r="L170" s="1"/>
    </row>
    <row r="171" spans="1:12" ht="23.25">
      <c r="A171" s="1"/>
      <c r="B171" s="16" t="s">
        <v>110</v>
      </c>
      <c r="C171" s="45"/>
      <c r="D171" s="45"/>
      <c r="E171" s="45"/>
      <c r="F171" s="45"/>
      <c r="G171" s="45"/>
      <c r="H171" s="45"/>
      <c r="I171" s="17"/>
      <c r="J171" s="25">
        <v>1097.1</v>
      </c>
      <c r="K171" s="25">
        <v>1267</v>
      </c>
      <c r="L171" s="1"/>
    </row>
    <row r="172" spans="1:12" ht="23.25">
      <c r="A172" s="1"/>
      <c r="B172" s="16" t="s">
        <v>111</v>
      </c>
      <c r="C172" s="45"/>
      <c r="D172" s="45"/>
      <c r="E172" s="45"/>
      <c r="F172" s="45"/>
      <c r="G172" s="45"/>
      <c r="H172" s="45"/>
      <c r="I172" s="17"/>
      <c r="J172" s="25">
        <v>3040.2</v>
      </c>
      <c r="K172" s="25">
        <v>2721.8</v>
      </c>
      <c r="L172" s="1"/>
    </row>
    <row r="173" spans="1:12" ht="23.25">
      <c r="A173" s="1"/>
      <c r="B173" s="16" t="s">
        <v>112</v>
      </c>
      <c r="C173" s="45"/>
      <c r="D173" s="45"/>
      <c r="E173" s="45"/>
      <c r="F173" s="45"/>
      <c r="G173" s="45"/>
      <c r="H173" s="45"/>
      <c r="I173" s="17"/>
      <c r="J173" s="25">
        <v>3630.1</v>
      </c>
      <c r="K173" s="25">
        <v>3028.4</v>
      </c>
      <c r="L173" s="1"/>
    </row>
    <row r="174" spans="1:12" ht="23.25">
      <c r="A174" s="1"/>
      <c r="B174" s="16" t="s">
        <v>113</v>
      </c>
      <c r="C174" s="45"/>
      <c r="D174" s="45"/>
      <c r="E174" s="45"/>
      <c r="F174" s="45"/>
      <c r="G174" s="45"/>
      <c r="H174" s="45"/>
      <c r="I174" s="17"/>
      <c r="J174" s="25">
        <v>3767.4</v>
      </c>
      <c r="K174" s="25">
        <v>1851.6</v>
      </c>
      <c r="L174" s="1"/>
    </row>
    <row r="175" spans="1:12" ht="23.25">
      <c r="A175" s="1"/>
      <c r="B175" s="51" t="s">
        <v>196</v>
      </c>
      <c r="C175" s="45"/>
      <c r="D175" s="45"/>
      <c r="E175" s="45"/>
      <c r="F175" s="45"/>
      <c r="G175" s="45"/>
      <c r="H175" s="45"/>
      <c r="I175" s="17"/>
      <c r="J175" s="63">
        <f>SUM(J163:J174)</f>
        <v>42976.4</v>
      </c>
      <c r="K175" s="63">
        <f>SUM(K163:K174)</f>
        <v>37102.7</v>
      </c>
      <c r="L175" s="1"/>
    </row>
    <row r="176" spans="1:12" ht="23.25">
      <c r="A176" s="1"/>
      <c r="B176" s="51" t="s">
        <v>189</v>
      </c>
      <c r="C176" s="45"/>
      <c r="D176" s="45"/>
      <c r="E176" s="45"/>
      <c r="F176" s="45"/>
      <c r="G176" s="45"/>
      <c r="H176" s="45"/>
      <c r="I176" s="17"/>
      <c r="J176" s="67">
        <v>6642.7</v>
      </c>
      <c r="K176" s="67">
        <v>966.9</v>
      </c>
      <c r="L176" s="1"/>
    </row>
    <row r="177" spans="1:12" ht="23.25">
      <c r="A177" s="1"/>
      <c r="B177" s="51" t="s">
        <v>190</v>
      </c>
      <c r="C177" s="45"/>
      <c r="D177" s="45"/>
      <c r="E177" s="45"/>
      <c r="F177" s="45"/>
      <c r="G177" s="45"/>
      <c r="H177" s="45"/>
      <c r="I177" s="17"/>
      <c r="J177" s="63">
        <f>SUM(J175:J176)</f>
        <v>49619.1</v>
      </c>
      <c r="K177" s="63">
        <f>SUM(K175:K176)</f>
        <v>38069.6</v>
      </c>
      <c r="L177" s="1"/>
    </row>
    <row r="178" spans="1:12" ht="23.25">
      <c r="A178" s="1"/>
      <c r="B178" s="16"/>
      <c r="C178" s="45"/>
      <c r="D178" s="45"/>
      <c r="E178" s="45"/>
      <c r="F178" s="45"/>
      <c r="G178" s="45"/>
      <c r="H178" s="45"/>
      <c r="I178" s="17"/>
      <c r="J178" s="59"/>
      <c r="K178" s="25"/>
      <c r="L178" s="1"/>
    </row>
    <row r="179" spans="1:12" ht="23.25">
      <c r="A179" s="1"/>
      <c r="B179" s="16"/>
      <c r="C179" s="45"/>
      <c r="D179" s="45"/>
      <c r="E179" s="45"/>
      <c r="F179" s="45"/>
      <c r="G179" s="45"/>
      <c r="H179" s="45"/>
      <c r="I179" s="17"/>
      <c r="J179" s="59"/>
      <c r="K179" s="25"/>
      <c r="L179" s="1"/>
    </row>
    <row r="180" spans="1:12" ht="23.25">
      <c r="A180" s="1"/>
      <c r="B180" s="21"/>
      <c r="C180" s="20"/>
      <c r="D180" s="20"/>
      <c r="E180" s="20"/>
      <c r="F180" s="20"/>
      <c r="G180" s="20"/>
      <c r="H180" s="20"/>
      <c r="I180" s="22"/>
      <c r="J180" s="65"/>
      <c r="K180" s="26"/>
      <c r="L180" s="1"/>
    </row>
    <row r="181" spans="1:12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50" t="s">
        <v>183</v>
      </c>
      <c r="L182" s="1"/>
    </row>
    <row r="183" spans="1:12" ht="23.25">
      <c r="A183" s="1"/>
      <c r="B183" s="38"/>
      <c r="C183" s="30"/>
      <c r="D183" s="30"/>
      <c r="E183" s="30"/>
      <c r="F183" s="30"/>
      <c r="G183" s="30"/>
      <c r="H183" s="30"/>
      <c r="I183" s="31"/>
      <c r="J183" s="47" t="s">
        <v>10</v>
      </c>
      <c r="K183" s="48"/>
      <c r="L183" s="1"/>
    </row>
    <row r="184" spans="1:12" ht="23.25">
      <c r="A184" s="1"/>
      <c r="B184" s="3" t="s">
        <v>115</v>
      </c>
      <c r="C184" s="4"/>
      <c r="D184" s="4"/>
      <c r="E184" s="4"/>
      <c r="F184" s="4"/>
      <c r="G184" s="4"/>
      <c r="H184" s="4"/>
      <c r="I184" s="5"/>
      <c r="J184" s="41"/>
      <c r="K184" s="18"/>
      <c r="L184" s="1"/>
    </row>
    <row r="185" spans="1:12" ht="23.25">
      <c r="A185" s="1"/>
      <c r="B185" s="3"/>
      <c r="C185" s="4"/>
      <c r="D185" s="4"/>
      <c r="E185" s="4"/>
      <c r="F185" s="4"/>
      <c r="G185" s="4"/>
      <c r="H185" s="4"/>
      <c r="I185" s="5"/>
      <c r="J185" s="18">
        <v>1999</v>
      </c>
      <c r="K185" s="18" t="s">
        <v>198</v>
      </c>
      <c r="L185" s="1"/>
    </row>
    <row r="186" spans="1:12" ht="23.25">
      <c r="A186" s="1"/>
      <c r="B186" s="9"/>
      <c r="C186" s="39"/>
      <c r="D186" s="39"/>
      <c r="E186" s="39"/>
      <c r="F186" s="39"/>
      <c r="G186" s="39"/>
      <c r="H186" s="39"/>
      <c r="I186" s="40"/>
      <c r="J186" s="43"/>
      <c r="K186" s="49"/>
      <c r="L186" s="1"/>
    </row>
    <row r="187" spans="1:12" ht="23.25">
      <c r="A187" s="1"/>
      <c r="B187" s="46"/>
      <c r="C187" s="44"/>
      <c r="D187" s="44"/>
      <c r="E187" s="44"/>
      <c r="F187" s="44"/>
      <c r="G187" s="44"/>
      <c r="H187" s="44"/>
      <c r="I187" s="17"/>
      <c r="J187" s="23"/>
      <c r="K187" s="25"/>
      <c r="L187" s="1"/>
    </row>
    <row r="188" spans="1:12" ht="23.25">
      <c r="A188" s="1"/>
      <c r="B188" s="16" t="s">
        <v>116</v>
      </c>
      <c r="C188" s="45"/>
      <c r="D188" s="45"/>
      <c r="E188" s="45"/>
      <c r="F188" s="45"/>
      <c r="G188" s="45"/>
      <c r="H188" s="45"/>
      <c r="I188" s="17"/>
      <c r="J188" s="25">
        <v>1562.3</v>
      </c>
      <c r="K188" s="25">
        <v>2426.2</v>
      </c>
      <c r="L188" s="1"/>
    </row>
    <row r="189" spans="1:12" ht="23.25">
      <c r="A189" s="1"/>
      <c r="B189" s="16" t="s">
        <v>117</v>
      </c>
      <c r="C189" s="45"/>
      <c r="D189" s="45"/>
      <c r="E189" s="45"/>
      <c r="F189" s="45"/>
      <c r="G189" s="45"/>
      <c r="H189" s="45"/>
      <c r="I189" s="17"/>
      <c r="J189" s="25">
        <v>1117.1</v>
      </c>
      <c r="K189" s="25">
        <v>870.7</v>
      </c>
      <c r="L189" s="1"/>
    </row>
    <row r="190" spans="1:12" ht="23.25">
      <c r="A190" s="1"/>
      <c r="B190" s="16" t="s">
        <v>118</v>
      </c>
      <c r="C190" s="45"/>
      <c r="D190" s="45"/>
      <c r="E190" s="45"/>
      <c r="F190" s="45"/>
      <c r="G190" s="45"/>
      <c r="H190" s="45"/>
      <c r="I190" s="17"/>
      <c r="J190" s="25">
        <v>3924.9</v>
      </c>
      <c r="K190" s="25">
        <v>2681.2</v>
      </c>
      <c r="L190" s="1"/>
    </row>
    <row r="191" spans="1:12" ht="23.25">
      <c r="A191" s="1"/>
      <c r="B191" s="16" t="s">
        <v>119</v>
      </c>
      <c r="C191" s="45"/>
      <c r="D191" s="45"/>
      <c r="E191" s="45"/>
      <c r="F191" s="45"/>
      <c r="G191" s="45"/>
      <c r="H191" s="45"/>
      <c r="I191" s="17"/>
      <c r="J191" s="25">
        <v>4112</v>
      </c>
      <c r="K191" s="25">
        <v>3481.1</v>
      </c>
      <c r="L191" s="1"/>
    </row>
    <row r="192" spans="1:12" ht="23.25">
      <c r="A192" s="1"/>
      <c r="B192" s="16" t="s">
        <v>28</v>
      </c>
      <c r="C192" s="45"/>
      <c r="D192" s="45"/>
      <c r="E192" s="45"/>
      <c r="F192" s="45"/>
      <c r="G192" s="45"/>
      <c r="H192" s="45"/>
      <c r="I192" s="17"/>
      <c r="J192" s="25">
        <v>2294.2</v>
      </c>
      <c r="K192" s="25">
        <v>2122.7</v>
      </c>
      <c r="L192" s="1"/>
    </row>
    <row r="193" spans="1:12" ht="23.25">
      <c r="A193" s="1"/>
      <c r="B193" s="16" t="s">
        <v>29</v>
      </c>
      <c r="C193" s="45"/>
      <c r="D193" s="45"/>
      <c r="E193" s="45"/>
      <c r="F193" s="45"/>
      <c r="G193" s="45"/>
      <c r="H193" s="45"/>
      <c r="I193" s="17"/>
      <c r="J193" s="25">
        <v>7004.1</v>
      </c>
      <c r="K193" s="25">
        <v>5668.1</v>
      </c>
      <c r="L193" s="1"/>
    </row>
    <row r="194" spans="1:12" ht="23.25">
      <c r="A194" s="1"/>
      <c r="B194" s="16" t="s">
        <v>30</v>
      </c>
      <c r="C194" s="45"/>
      <c r="D194" s="45"/>
      <c r="E194" s="45"/>
      <c r="F194" s="45"/>
      <c r="G194" s="45"/>
      <c r="H194" s="45"/>
      <c r="I194" s="17"/>
      <c r="J194" s="25">
        <v>3992.5</v>
      </c>
      <c r="K194" s="25">
        <v>3939.3</v>
      </c>
      <c r="L194" s="1"/>
    </row>
    <row r="195" spans="1:12" ht="23.25">
      <c r="A195" s="1"/>
      <c r="B195" s="16" t="s">
        <v>31</v>
      </c>
      <c r="C195" s="45"/>
      <c r="D195" s="45"/>
      <c r="E195" s="45"/>
      <c r="F195" s="45"/>
      <c r="G195" s="45"/>
      <c r="H195" s="45"/>
      <c r="I195" s="17"/>
      <c r="J195" s="25">
        <v>4170.8</v>
      </c>
      <c r="K195" s="25">
        <v>3103.9</v>
      </c>
      <c r="L195" s="1"/>
    </row>
    <row r="196" spans="1:12" ht="23.25">
      <c r="A196" s="1"/>
      <c r="B196" s="16" t="s">
        <v>32</v>
      </c>
      <c r="C196" s="45"/>
      <c r="D196" s="45"/>
      <c r="E196" s="45"/>
      <c r="F196" s="45"/>
      <c r="G196" s="45"/>
      <c r="H196" s="45"/>
      <c r="I196" s="17"/>
      <c r="J196" s="25">
        <v>4425.8</v>
      </c>
      <c r="K196" s="25">
        <v>3759.7</v>
      </c>
      <c r="L196" s="1"/>
    </row>
    <row r="197" spans="1:12" ht="23.25">
      <c r="A197" s="1"/>
      <c r="B197" s="16" t="s">
        <v>33</v>
      </c>
      <c r="C197" s="45"/>
      <c r="D197" s="45"/>
      <c r="E197" s="45"/>
      <c r="F197" s="45"/>
      <c r="G197" s="45"/>
      <c r="H197" s="45"/>
      <c r="I197" s="17"/>
      <c r="J197" s="25">
        <v>3750.9</v>
      </c>
      <c r="K197" s="25">
        <v>3225.9</v>
      </c>
      <c r="L197" s="1"/>
    </row>
    <row r="198" spans="1:12" ht="23.25">
      <c r="A198" s="1"/>
      <c r="B198" s="16" t="s">
        <v>34</v>
      </c>
      <c r="C198" s="45"/>
      <c r="D198" s="45"/>
      <c r="E198" s="45"/>
      <c r="F198" s="45"/>
      <c r="G198" s="45"/>
      <c r="H198" s="45"/>
      <c r="I198" s="17"/>
      <c r="J198" s="25">
        <v>2957.2</v>
      </c>
      <c r="K198" s="25">
        <v>2726.2</v>
      </c>
      <c r="L198" s="1"/>
    </row>
    <row r="199" spans="1:12" ht="23.25">
      <c r="A199" s="1"/>
      <c r="B199" s="16" t="s">
        <v>35</v>
      </c>
      <c r="C199" s="45"/>
      <c r="D199" s="45"/>
      <c r="E199" s="45"/>
      <c r="F199" s="45"/>
      <c r="G199" s="45"/>
      <c r="H199" s="45"/>
      <c r="I199" s="17"/>
      <c r="J199" s="25">
        <v>2887.1</v>
      </c>
      <c r="K199" s="25">
        <v>3076.8</v>
      </c>
      <c r="L199" s="1"/>
    </row>
    <row r="200" spans="1:12" ht="23.25">
      <c r="A200" s="1"/>
      <c r="B200" s="16" t="s">
        <v>120</v>
      </c>
      <c r="C200" s="45"/>
      <c r="D200" s="45"/>
      <c r="E200" s="45"/>
      <c r="F200" s="45"/>
      <c r="G200" s="45"/>
      <c r="H200" s="45"/>
      <c r="I200" s="17"/>
      <c r="J200" s="25">
        <v>2116.1</v>
      </c>
      <c r="K200" s="25">
        <v>1797.7</v>
      </c>
      <c r="L200" s="1"/>
    </row>
    <row r="201" spans="1:12" ht="23.25">
      <c r="A201" s="1"/>
      <c r="B201" s="16" t="s">
        <v>121</v>
      </c>
      <c r="C201" s="45"/>
      <c r="D201" s="45"/>
      <c r="E201" s="45"/>
      <c r="F201" s="45"/>
      <c r="G201" s="45"/>
      <c r="H201" s="45"/>
      <c r="I201" s="17"/>
      <c r="J201" s="25">
        <v>41432.4</v>
      </c>
      <c r="K201" s="25">
        <v>17082.7</v>
      </c>
      <c r="L201" s="1"/>
    </row>
    <row r="202" spans="1:12" ht="23.25">
      <c r="A202" s="1"/>
      <c r="B202" s="16" t="s">
        <v>122</v>
      </c>
      <c r="C202" s="45"/>
      <c r="D202" s="45"/>
      <c r="E202" s="45"/>
      <c r="F202" s="45"/>
      <c r="G202" s="45"/>
      <c r="H202" s="45"/>
      <c r="I202" s="17"/>
      <c r="J202" s="25">
        <v>6757.7</v>
      </c>
      <c r="K202" s="25">
        <v>6069.6</v>
      </c>
      <c r="L202" s="1"/>
    </row>
    <row r="203" spans="1:12" ht="23.25">
      <c r="A203" s="1"/>
      <c r="B203" s="16" t="s">
        <v>123</v>
      </c>
      <c r="C203" s="45"/>
      <c r="D203" s="45"/>
      <c r="E203" s="45"/>
      <c r="F203" s="45"/>
      <c r="G203" s="45"/>
      <c r="H203" s="45"/>
      <c r="I203" s="17"/>
      <c r="J203" s="25">
        <v>1219.7</v>
      </c>
      <c r="K203" s="25">
        <v>1238.5</v>
      </c>
      <c r="L203" s="1"/>
    </row>
    <row r="204" spans="1:12" ht="23.25">
      <c r="A204" s="1"/>
      <c r="B204" s="16" t="s">
        <v>124</v>
      </c>
      <c r="C204" s="45"/>
      <c r="D204" s="45"/>
      <c r="E204" s="45"/>
      <c r="F204" s="45"/>
      <c r="G204" s="45"/>
      <c r="H204" s="45"/>
      <c r="I204" s="17"/>
      <c r="J204" s="25">
        <v>4969.2</v>
      </c>
      <c r="K204" s="25">
        <v>3376.5</v>
      </c>
      <c r="L204" s="1"/>
    </row>
    <row r="205" spans="1:12" ht="23.25">
      <c r="A205" s="1"/>
      <c r="B205" s="16" t="s">
        <v>125</v>
      </c>
      <c r="C205" s="45"/>
      <c r="D205" s="45"/>
      <c r="E205" s="45"/>
      <c r="F205" s="45"/>
      <c r="G205" s="45"/>
      <c r="H205" s="45"/>
      <c r="I205" s="17"/>
      <c r="J205" s="25">
        <v>2539.5</v>
      </c>
      <c r="K205" s="25">
        <v>2014.2</v>
      </c>
      <c r="L205" s="1"/>
    </row>
    <row r="206" spans="1:12" ht="23.25">
      <c r="A206" s="1"/>
      <c r="B206" s="16" t="s">
        <v>126</v>
      </c>
      <c r="C206" s="45"/>
      <c r="D206" s="45"/>
      <c r="E206" s="45"/>
      <c r="F206" s="45"/>
      <c r="G206" s="45"/>
      <c r="H206" s="45"/>
      <c r="I206" s="17"/>
      <c r="J206" s="25">
        <v>1241</v>
      </c>
      <c r="K206" s="25">
        <v>1365.3</v>
      </c>
      <c r="L206" s="1"/>
    </row>
    <row r="207" spans="1:12" ht="23.25">
      <c r="A207" s="1"/>
      <c r="B207" s="16" t="s">
        <v>127</v>
      </c>
      <c r="C207" s="45"/>
      <c r="D207" s="45"/>
      <c r="E207" s="45"/>
      <c r="F207" s="45"/>
      <c r="G207" s="45"/>
      <c r="H207" s="45"/>
      <c r="I207" s="17"/>
      <c r="J207" s="25">
        <v>1334.7</v>
      </c>
      <c r="K207" s="25">
        <v>1230.1</v>
      </c>
      <c r="L207" s="1"/>
    </row>
    <row r="208" spans="1:12" ht="23.25">
      <c r="A208" s="1"/>
      <c r="B208" s="16" t="s">
        <v>128</v>
      </c>
      <c r="C208" s="45"/>
      <c r="D208" s="45"/>
      <c r="E208" s="45"/>
      <c r="F208" s="45"/>
      <c r="G208" s="45"/>
      <c r="H208" s="45"/>
      <c r="I208" s="17"/>
      <c r="J208" s="25">
        <v>7739.2</v>
      </c>
      <c r="K208" s="25">
        <v>6008.2</v>
      </c>
      <c r="L208" s="1"/>
    </row>
    <row r="209" spans="1:12" ht="23.25">
      <c r="A209" s="1"/>
      <c r="B209" s="16" t="s">
        <v>129</v>
      </c>
      <c r="C209" s="45"/>
      <c r="D209" s="45"/>
      <c r="E209" s="45"/>
      <c r="F209" s="45"/>
      <c r="G209" s="45"/>
      <c r="H209" s="45"/>
      <c r="I209" s="17"/>
      <c r="J209" s="25">
        <v>2882.9</v>
      </c>
      <c r="K209" s="25">
        <v>2360.7</v>
      </c>
      <c r="L209" s="1"/>
    </row>
    <row r="210" spans="1:12" ht="23.25">
      <c r="A210" s="1"/>
      <c r="B210" s="16" t="s">
        <v>130</v>
      </c>
      <c r="C210" s="45"/>
      <c r="D210" s="45"/>
      <c r="E210" s="45"/>
      <c r="F210" s="45"/>
      <c r="G210" s="45"/>
      <c r="H210" s="45"/>
      <c r="I210" s="17"/>
      <c r="J210" s="25">
        <v>5972</v>
      </c>
      <c r="K210" s="25">
        <v>4148.9</v>
      </c>
      <c r="L210" s="1"/>
    </row>
    <row r="211" spans="1:12" ht="23.25">
      <c r="A211" s="1"/>
      <c r="B211" s="16" t="s">
        <v>131</v>
      </c>
      <c r="C211" s="45"/>
      <c r="D211" s="45"/>
      <c r="E211" s="45"/>
      <c r="F211" s="45"/>
      <c r="G211" s="45"/>
      <c r="H211" s="45"/>
      <c r="I211" s="17"/>
      <c r="J211" s="25">
        <v>4107.9</v>
      </c>
      <c r="K211" s="25">
        <v>3753.5</v>
      </c>
      <c r="L211" s="1"/>
    </row>
    <row r="212" spans="1:12" ht="23.25">
      <c r="A212" s="1"/>
      <c r="B212" s="16" t="s">
        <v>77</v>
      </c>
      <c r="C212" s="45"/>
      <c r="D212" s="45"/>
      <c r="E212" s="45"/>
      <c r="F212" s="45"/>
      <c r="G212" s="45"/>
      <c r="H212" s="45"/>
      <c r="I212" s="17"/>
      <c r="J212" s="25">
        <v>1997.8</v>
      </c>
      <c r="K212" s="25">
        <v>1636.2</v>
      </c>
      <c r="L212" s="1"/>
    </row>
    <row r="213" spans="1:12" ht="23.25">
      <c r="A213" s="1"/>
      <c r="B213" s="16" t="s">
        <v>132</v>
      </c>
      <c r="C213" s="45"/>
      <c r="D213" s="45"/>
      <c r="E213" s="45"/>
      <c r="F213" s="45"/>
      <c r="G213" s="45"/>
      <c r="H213" s="45"/>
      <c r="I213" s="17"/>
      <c r="J213" s="25">
        <v>4613.1</v>
      </c>
      <c r="K213" s="25">
        <v>3998.1</v>
      </c>
      <c r="L213" s="1"/>
    </row>
    <row r="214" spans="1:12" ht="23.25">
      <c r="A214" s="1"/>
      <c r="B214" s="16" t="s">
        <v>133</v>
      </c>
      <c r="C214" s="45"/>
      <c r="D214" s="45"/>
      <c r="E214" s="45"/>
      <c r="F214" s="45"/>
      <c r="G214" s="45"/>
      <c r="H214" s="45"/>
      <c r="I214" s="17"/>
      <c r="J214" s="25">
        <v>6421.1</v>
      </c>
      <c r="K214" s="25">
        <v>5008.3</v>
      </c>
      <c r="L214" s="1"/>
    </row>
    <row r="215" spans="1:12" ht="23.25">
      <c r="A215" s="1"/>
      <c r="B215" s="16" t="s">
        <v>134</v>
      </c>
      <c r="C215" s="45"/>
      <c r="D215" s="45"/>
      <c r="E215" s="45"/>
      <c r="F215" s="45"/>
      <c r="G215" s="45"/>
      <c r="H215" s="45"/>
      <c r="I215" s="17"/>
      <c r="J215" s="25">
        <v>23680.6</v>
      </c>
      <c r="K215" s="25">
        <v>22544.9</v>
      </c>
      <c r="L215" s="1"/>
    </row>
    <row r="216" spans="1:12" ht="23.25">
      <c r="A216" s="1"/>
      <c r="B216" s="16" t="s">
        <v>135</v>
      </c>
      <c r="C216" s="45"/>
      <c r="D216" s="45"/>
      <c r="E216" s="45"/>
      <c r="F216" s="45"/>
      <c r="G216" s="45"/>
      <c r="H216" s="45"/>
      <c r="I216" s="17"/>
      <c r="J216" s="25">
        <v>2055.3</v>
      </c>
      <c r="K216" s="25">
        <v>6904.9</v>
      </c>
      <c r="L216" s="1"/>
    </row>
    <row r="217" spans="1:12" ht="23.25">
      <c r="A217" s="1"/>
      <c r="B217" s="16" t="s">
        <v>136</v>
      </c>
      <c r="C217" s="45"/>
      <c r="D217" s="45"/>
      <c r="E217" s="45"/>
      <c r="F217" s="45"/>
      <c r="G217" s="45"/>
      <c r="H217" s="45"/>
      <c r="I217" s="17"/>
      <c r="J217" s="25">
        <v>18430.7</v>
      </c>
      <c r="K217" s="25">
        <v>16155.1</v>
      </c>
      <c r="L217" s="1"/>
    </row>
    <row r="218" spans="1:12" ht="23.25">
      <c r="A218" s="1"/>
      <c r="B218" s="16" t="s">
        <v>137</v>
      </c>
      <c r="C218" s="45"/>
      <c r="D218" s="45"/>
      <c r="E218" s="45"/>
      <c r="F218" s="45"/>
      <c r="G218" s="45"/>
      <c r="H218" s="45"/>
      <c r="I218" s="17"/>
      <c r="J218" s="25">
        <v>3379</v>
      </c>
      <c r="K218" s="25">
        <v>2729.6</v>
      </c>
      <c r="L218" s="1"/>
    </row>
    <row r="219" spans="1:12" ht="23.25">
      <c r="A219" s="1"/>
      <c r="B219" s="16" t="s">
        <v>138</v>
      </c>
      <c r="C219" s="45"/>
      <c r="D219" s="45"/>
      <c r="E219" s="45"/>
      <c r="F219" s="45"/>
      <c r="G219" s="45"/>
      <c r="H219" s="45"/>
      <c r="I219" s="17"/>
      <c r="J219" s="25">
        <v>5313.6</v>
      </c>
      <c r="K219" s="25">
        <v>4380.8</v>
      </c>
      <c r="L219" s="1"/>
    </row>
    <row r="220" spans="1:12" ht="23.25">
      <c r="A220" s="1"/>
      <c r="B220" s="16" t="s">
        <v>139</v>
      </c>
      <c r="C220" s="45"/>
      <c r="D220" s="45"/>
      <c r="E220" s="45"/>
      <c r="F220" s="45"/>
      <c r="G220" s="45"/>
      <c r="H220" s="45"/>
      <c r="I220" s="17"/>
      <c r="J220" s="25">
        <v>1361.6</v>
      </c>
      <c r="K220" s="25">
        <v>1276</v>
      </c>
      <c r="L220" s="1"/>
    </row>
    <row r="221" spans="1:12" ht="23.25">
      <c r="A221" s="1"/>
      <c r="B221" s="16" t="s">
        <v>140</v>
      </c>
      <c r="C221" s="45"/>
      <c r="D221" s="45"/>
      <c r="E221" s="45"/>
      <c r="F221" s="45"/>
      <c r="G221" s="45"/>
      <c r="H221" s="45"/>
      <c r="I221" s="17"/>
      <c r="J221" s="25">
        <v>3302.9</v>
      </c>
      <c r="K221" s="25">
        <v>3792.5</v>
      </c>
      <c r="L221" s="1"/>
    </row>
    <row r="222" spans="1:12" ht="23.25">
      <c r="A222" s="1"/>
      <c r="B222" s="16" t="s">
        <v>141</v>
      </c>
      <c r="C222" s="45"/>
      <c r="D222" s="45"/>
      <c r="E222" s="45"/>
      <c r="F222" s="45"/>
      <c r="G222" s="45"/>
      <c r="H222" s="45"/>
      <c r="I222" s="17"/>
      <c r="J222" s="25">
        <v>5556.1</v>
      </c>
      <c r="K222" s="25">
        <v>4474.9</v>
      </c>
      <c r="L222" s="1"/>
    </row>
    <row r="223" spans="1:12" ht="23.25">
      <c r="A223" s="1"/>
      <c r="B223" s="16" t="s">
        <v>142</v>
      </c>
      <c r="C223" s="45"/>
      <c r="D223" s="45"/>
      <c r="E223" s="45"/>
      <c r="F223" s="45"/>
      <c r="G223" s="45"/>
      <c r="H223" s="45"/>
      <c r="I223" s="17"/>
      <c r="J223" s="25">
        <v>2630.5</v>
      </c>
      <c r="K223" s="25">
        <v>2444.8</v>
      </c>
      <c r="L223" s="1"/>
    </row>
    <row r="224" spans="1:12" ht="23.25">
      <c r="A224" s="1"/>
      <c r="B224" s="16" t="s">
        <v>143</v>
      </c>
      <c r="C224" s="45"/>
      <c r="D224" s="45"/>
      <c r="E224" s="45"/>
      <c r="F224" s="45"/>
      <c r="G224" s="45"/>
      <c r="H224" s="45"/>
      <c r="I224" s="17"/>
      <c r="J224" s="25">
        <v>3506.4</v>
      </c>
      <c r="K224" s="25">
        <v>2600.2</v>
      </c>
      <c r="L224" s="1"/>
    </row>
    <row r="225" spans="1:12" ht="23.25">
      <c r="A225" s="1"/>
      <c r="B225" s="21"/>
      <c r="C225" s="20"/>
      <c r="D225" s="20"/>
      <c r="E225" s="20"/>
      <c r="F225" s="20"/>
      <c r="G225" s="20"/>
      <c r="H225" s="20"/>
      <c r="I225" s="22"/>
      <c r="J225" s="37"/>
      <c r="K225" s="26"/>
      <c r="L225" s="1"/>
    </row>
    <row r="226" spans="1:12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50" t="s">
        <v>184</v>
      </c>
      <c r="L227" s="1"/>
    </row>
    <row r="228" spans="1:12" ht="23.25">
      <c r="A228" s="1"/>
      <c r="B228" s="38"/>
      <c r="C228" s="30"/>
      <c r="D228" s="30"/>
      <c r="E228" s="30"/>
      <c r="F228" s="30"/>
      <c r="G228" s="30"/>
      <c r="H228" s="30"/>
      <c r="I228" s="31"/>
      <c r="J228" s="47" t="s">
        <v>10</v>
      </c>
      <c r="K228" s="48"/>
      <c r="L228" s="1"/>
    </row>
    <row r="229" spans="1:12" ht="23.25">
      <c r="A229" s="1"/>
      <c r="B229" s="3" t="s">
        <v>115</v>
      </c>
      <c r="C229" s="4"/>
      <c r="D229" s="4"/>
      <c r="E229" s="4"/>
      <c r="F229" s="4"/>
      <c r="G229" s="4"/>
      <c r="H229" s="4"/>
      <c r="I229" s="5"/>
      <c r="J229" s="41"/>
      <c r="K229" s="18"/>
      <c r="L229" s="1"/>
    </row>
    <row r="230" spans="1:12" ht="23.25">
      <c r="A230" s="1"/>
      <c r="B230" s="3"/>
      <c r="C230" s="4"/>
      <c r="D230" s="4"/>
      <c r="E230" s="4"/>
      <c r="F230" s="4"/>
      <c r="G230" s="4"/>
      <c r="H230" s="4"/>
      <c r="I230" s="5"/>
      <c r="J230" s="41" t="s">
        <v>199</v>
      </c>
      <c r="K230" s="18" t="s">
        <v>198</v>
      </c>
      <c r="L230" s="1"/>
    </row>
    <row r="231" spans="1:12" ht="23.25">
      <c r="A231" s="1"/>
      <c r="B231" s="9"/>
      <c r="C231" s="39"/>
      <c r="D231" s="39"/>
      <c r="E231" s="39"/>
      <c r="F231" s="39"/>
      <c r="G231" s="39"/>
      <c r="H231" s="39"/>
      <c r="I231" s="40"/>
      <c r="J231" s="43"/>
      <c r="K231" s="49"/>
      <c r="L231" s="1"/>
    </row>
    <row r="232" spans="1:12" ht="23.25">
      <c r="A232" s="1"/>
      <c r="B232" s="46"/>
      <c r="C232" s="44"/>
      <c r="D232" s="44"/>
      <c r="E232" s="44"/>
      <c r="F232" s="44"/>
      <c r="G232" s="44"/>
      <c r="H232" s="44"/>
      <c r="I232" s="17"/>
      <c r="J232" s="23"/>
      <c r="K232" s="25"/>
      <c r="L232" s="1"/>
    </row>
    <row r="233" spans="1:12" ht="23.25">
      <c r="A233" s="1"/>
      <c r="B233" s="16" t="s">
        <v>144</v>
      </c>
      <c r="C233" s="45"/>
      <c r="D233" s="45"/>
      <c r="E233" s="45"/>
      <c r="F233" s="45"/>
      <c r="G233" s="45"/>
      <c r="H233" s="45"/>
      <c r="I233" s="17"/>
      <c r="J233" s="25">
        <v>16274.4</v>
      </c>
      <c r="K233" s="25">
        <v>15417.8</v>
      </c>
      <c r="L233" s="1"/>
    </row>
    <row r="234" spans="1:12" ht="23.25">
      <c r="A234" s="1"/>
      <c r="B234" s="16" t="s">
        <v>145</v>
      </c>
      <c r="C234" s="45"/>
      <c r="D234" s="45"/>
      <c r="E234" s="45"/>
      <c r="F234" s="45"/>
      <c r="G234" s="45"/>
      <c r="H234" s="45"/>
      <c r="I234" s="17"/>
      <c r="J234" s="25">
        <v>3285.8</v>
      </c>
      <c r="K234" s="25">
        <v>2461</v>
      </c>
      <c r="L234" s="1"/>
    </row>
    <row r="235" spans="1:12" ht="23.25">
      <c r="A235" s="1"/>
      <c r="B235" s="16" t="s">
        <v>146</v>
      </c>
      <c r="C235" s="45"/>
      <c r="D235" s="45"/>
      <c r="E235" s="45"/>
      <c r="F235" s="45"/>
      <c r="G235" s="45"/>
      <c r="H235" s="45"/>
      <c r="I235" s="17"/>
      <c r="J235" s="25">
        <v>5337.1</v>
      </c>
      <c r="K235" s="25">
        <v>4668.5</v>
      </c>
      <c r="L235" s="1"/>
    </row>
    <row r="236" spans="1:12" ht="23.25">
      <c r="A236" s="1"/>
      <c r="B236" s="16" t="s">
        <v>147</v>
      </c>
      <c r="C236" s="45"/>
      <c r="D236" s="45"/>
      <c r="E236" s="45"/>
      <c r="F236" s="45"/>
      <c r="G236" s="45"/>
      <c r="H236" s="45"/>
      <c r="I236" s="17"/>
      <c r="J236" s="25">
        <v>2319.2</v>
      </c>
      <c r="K236" s="25">
        <v>2001.6</v>
      </c>
      <c r="L236" s="1"/>
    </row>
    <row r="237" spans="1:12" ht="23.25">
      <c r="A237" s="1"/>
      <c r="B237" s="16" t="s">
        <v>148</v>
      </c>
      <c r="C237" s="45"/>
      <c r="D237" s="45"/>
      <c r="E237" s="45"/>
      <c r="F237" s="45"/>
      <c r="G237" s="45"/>
      <c r="H237" s="45"/>
      <c r="I237" s="17"/>
      <c r="J237" s="25">
        <v>5756.4</v>
      </c>
      <c r="K237" s="25">
        <v>3610.8</v>
      </c>
      <c r="L237" s="1"/>
    </row>
    <row r="238" spans="1:12" ht="23.25">
      <c r="A238" s="1"/>
      <c r="B238" s="16" t="s">
        <v>149</v>
      </c>
      <c r="C238" s="45"/>
      <c r="D238" s="45"/>
      <c r="E238" s="45"/>
      <c r="F238" s="45"/>
      <c r="G238" s="45"/>
      <c r="H238" s="45"/>
      <c r="I238" s="17"/>
      <c r="J238" s="25">
        <v>3993</v>
      </c>
      <c r="K238" s="25">
        <v>3093</v>
      </c>
      <c r="L238" s="1"/>
    </row>
    <row r="239" spans="1:12" ht="23.25">
      <c r="A239" s="1"/>
      <c r="B239" s="16" t="s">
        <v>150</v>
      </c>
      <c r="C239" s="45"/>
      <c r="D239" s="45"/>
      <c r="E239" s="45"/>
      <c r="F239" s="45"/>
      <c r="G239" s="45"/>
      <c r="H239" s="45"/>
      <c r="I239" s="17"/>
      <c r="J239" s="25">
        <v>2782.7</v>
      </c>
      <c r="K239" s="25">
        <v>2525.1</v>
      </c>
      <c r="L239" s="1"/>
    </row>
    <row r="240" spans="1:12" ht="23.25">
      <c r="A240" s="1"/>
      <c r="B240" s="16" t="s">
        <v>151</v>
      </c>
      <c r="C240" s="45"/>
      <c r="D240" s="45"/>
      <c r="E240" s="45"/>
      <c r="F240" s="45"/>
      <c r="G240" s="45"/>
      <c r="H240" s="45"/>
      <c r="I240" s="17"/>
      <c r="J240" s="25">
        <v>1177.7</v>
      </c>
      <c r="K240" s="25">
        <v>952.7</v>
      </c>
      <c r="L240" s="1"/>
    </row>
    <row r="241" spans="1:12" ht="23.25">
      <c r="A241" s="1"/>
      <c r="B241" s="16" t="s">
        <v>152</v>
      </c>
      <c r="C241" s="45"/>
      <c r="D241" s="45"/>
      <c r="E241" s="45"/>
      <c r="F241" s="45"/>
      <c r="G241" s="45"/>
      <c r="H241" s="45"/>
      <c r="I241" s="17"/>
      <c r="J241" s="25">
        <v>2182.8</v>
      </c>
      <c r="K241" s="25">
        <v>1747.9</v>
      </c>
      <c r="L241" s="1"/>
    </row>
    <row r="242" spans="1:12" ht="23.25">
      <c r="A242" s="1"/>
      <c r="B242" s="16" t="s">
        <v>153</v>
      </c>
      <c r="C242" s="45"/>
      <c r="D242" s="45"/>
      <c r="E242" s="45"/>
      <c r="F242" s="45"/>
      <c r="G242" s="45"/>
      <c r="H242" s="45"/>
      <c r="I242" s="17"/>
      <c r="J242" s="25">
        <v>4762.2</v>
      </c>
      <c r="K242" s="25">
        <v>3870.9</v>
      </c>
      <c r="L242" s="1"/>
    </row>
    <row r="243" spans="1:12" ht="23.25">
      <c r="A243" s="1"/>
      <c r="B243" s="16" t="s">
        <v>154</v>
      </c>
      <c r="C243" s="45"/>
      <c r="D243" s="45"/>
      <c r="E243" s="45"/>
      <c r="F243" s="45"/>
      <c r="G243" s="45"/>
      <c r="H243" s="45"/>
      <c r="I243" s="17"/>
      <c r="J243" s="25">
        <v>2858.5</v>
      </c>
      <c r="K243" s="25">
        <v>2530.6</v>
      </c>
      <c r="L243" s="1"/>
    </row>
    <row r="244" spans="1:12" ht="23.25">
      <c r="A244" s="1"/>
      <c r="B244" s="16" t="s">
        <v>155</v>
      </c>
      <c r="C244" s="45"/>
      <c r="D244" s="45"/>
      <c r="E244" s="45"/>
      <c r="F244" s="45"/>
      <c r="G244" s="45"/>
      <c r="H244" s="45"/>
      <c r="I244" s="17"/>
      <c r="J244" s="25">
        <v>5052.5</v>
      </c>
      <c r="K244" s="25">
        <v>3947.3</v>
      </c>
      <c r="L244" s="1"/>
    </row>
    <row r="245" spans="1:12" ht="23.25">
      <c r="A245" s="1"/>
      <c r="B245" s="16" t="s">
        <v>156</v>
      </c>
      <c r="C245" s="45"/>
      <c r="D245" s="45"/>
      <c r="E245" s="45"/>
      <c r="F245" s="45"/>
      <c r="G245" s="45"/>
      <c r="H245" s="45"/>
      <c r="I245" s="17"/>
      <c r="J245" s="25">
        <v>2638</v>
      </c>
      <c r="K245" s="25">
        <v>2909.7</v>
      </c>
      <c r="L245" s="1"/>
    </row>
    <row r="246" spans="1:12" ht="23.25">
      <c r="A246" s="1"/>
      <c r="B246" s="16" t="s">
        <v>157</v>
      </c>
      <c r="C246" s="45"/>
      <c r="D246" s="45"/>
      <c r="E246" s="45"/>
      <c r="F246" s="45"/>
      <c r="G246" s="45"/>
      <c r="H246" s="45"/>
      <c r="I246" s="17"/>
      <c r="J246" s="25">
        <v>9895.1</v>
      </c>
      <c r="K246" s="25">
        <v>8339.4</v>
      </c>
      <c r="L246" s="1"/>
    </row>
    <row r="247" spans="1:12" ht="23.25">
      <c r="A247" s="1"/>
      <c r="B247" s="16" t="s">
        <v>158</v>
      </c>
      <c r="C247" s="45"/>
      <c r="D247" s="45"/>
      <c r="E247" s="45"/>
      <c r="F247" s="45"/>
      <c r="G247" s="45"/>
      <c r="H247" s="45"/>
      <c r="I247" s="17"/>
      <c r="J247" s="25">
        <v>6671.1</v>
      </c>
      <c r="K247" s="25">
        <v>5190.9</v>
      </c>
      <c r="L247" s="1"/>
    </row>
    <row r="248" spans="1:12" ht="23.25">
      <c r="A248" s="1"/>
      <c r="B248" s="16" t="s">
        <v>159</v>
      </c>
      <c r="C248" s="45"/>
      <c r="D248" s="45"/>
      <c r="E248" s="45"/>
      <c r="F248" s="45"/>
      <c r="G248" s="45"/>
      <c r="H248" s="45"/>
      <c r="I248" s="17"/>
      <c r="J248" s="25">
        <v>4542.9</v>
      </c>
      <c r="K248" s="25">
        <v>3639.8</v>
      </c>
      <c r="L248" s="1"/>
    </row>
    <row r="249" spans="1:12" ht="23.25">
      <c r="A249" s="1"/>
      <c r="B249" s="16" t="s">
        <v>160</v>
      </c>
      <c r="C249" s="45"/>
      <c r="D249" s="45"/>
      <c r="E249" s="45"/>
      <c r="F249" s="45"/>
      <c r="G249" s="45"/>
      <c r="H249" s="45"/>
      <c r="I249" s="17"/>
      <c r="J249" s="25">
        <v>1898.2</v>
      </c>
      <c r="K249" s="25">
        <v>1577.9</v>
      </c>
      <c r="L249" s="1"/>
    </row>
    <row r="250" spans="1:12" ht="23.25">
      <c r="A250" s="1"/>
      <c r="B250" s="16" t="s">
        <v>161</v>
      </c>
      <c r="C250" s="45"/>
      <c r="D250" s="45"/>
      <c r="E250" s="45"/>
      <c r="F250" s="45"/>
      <c r="G250" s="45"/>
      <c r="H250" s="45"/>
      <c r="I250" s="17"/>
      <c r="J250" s="25">
        <v>2795</v>
      </c>
      <c r="K250" s="25">
        <v>2282.3</v>
      </c>
      <c r="L250" s="1"/>
    </row>
    <row r="251" spans="1:12" ht="23.25">
      <c r="A251" s="1"/>
      <c r="B251" s="16" t="s">
        <v>162</v>
      </c>
      <c r="C251" s="45"/>
      <c r="D251" s="45"/>
      <c r="E251" s="45"/>
      <c r="F251" s="45"/>
      <c r="G251" s="45"/>
      <c r="H251" s="45"/>
      <c r="I251" s="17"/>
      <c r="J251" s="25">
        <v>1115.8</v>
      </c>
      <c r="K251" s="25">
        <v>806.7</v>
      </c>
      <c r="L251" s="1"/>
    </row>
    <row r="252" spans="1:12" ht="23.25">
      <c r="A252" s="1"/>
      <c r="B252" s="16" t="s">
        <v>163</v>
      </c>
      <c r="C252" s="45"/>
      <c r="D252" s="45"/>
      <c r="E252" s="45"/>
      <c r="F252" s="45"/>
      <c r="G252" s="45"/>
      <c r="H252" s="45"/>
      <c r="I252" s="17"/>
      <c r="J252" s="25">
        <v>2963.1</v>
      </c>
      <c r="K252" s="25">
        <v>2905.3</v>
      </c>
      <c r="L252" s="1"/>
    </row>
    <row r="253" spans="1:12" ht="23.25">
      <c r="A253" s="1"/>
      <c r="B253" s="16" t="s">
        <v>164</v>
      </c>
      <c r="C253" s="45"/>
      <c r="D253" s="45"/>
      <c r="E253" s="45"/>
      <c r="F253" s="45"/>
      <c r="G253" s="45"/>
      <c r="H253" s="45"/>
      <c r="I253" s="17"/>
      <c r="J253" s="25">
        <v>3890.9</v>
      </c>
      <c r="K253" s="25">
        <v>2820.8</v>
      </c>
      <c r="L253" s="1"/>
    </row>
    <row r="254" spans="1:12" ht="23.25">
      <c r="A254" s="1"/>
      <c r="B254" s="16" t="s">
        <v>165</v>
      </c>
      <c r="C254" s="45"/>
      <c r="D254" s="45"/>
      <c r="E254" s="45"/>
      <c r="F254" s="45"/>
      <c r="G254" s="45"/>
      <c r="H254" s="45"/>
      <c r="I254" s="17"/>
      <c r="J254" s="25">
        <v>4606.1</v>
      </c>
      <c r="K254" s="25">
        <v>4044.3</v>
      </c>
      <c r="L254" s="1"/>
    </row>
    <row r="255" spans="1:12" ht="23.25">
      <c r="A255" s="1"/>
      <c r="B255" s="16" t="s">
        <v>166</v>
      </c>
      <c r="C255" s="45"/>
      <c r="D255" s="45"/>
      <c r="E255" s="45"/>
      <c r="F255" s="45"/>
      <c r="G255" s="45"/>
      <c r="H255" s="45"/>
      <c r="I255" s="17"/>
      <c r="J255" s="25">
        <v>10126.2</v>
      </c>
      <c r="K255" s="25">
        <v>7637.7</v>
      </c>
      <c r="L255" s="1"/>
    </row>
    <row r="256" spans="1:12" ht="23.25">
      <c r="A256" s="1"/>
      <c r="B256" s="16" t="s">
        <v>167</v>
      </c>
      <c r="C256" s="45"/>
      <c r="D256" s="45"/>
      <c r="E256" s="45"/>
      <c r="F256" s="45"/>
      <c r="G256" s="45"/>
      <c r="H256" s="45"/>
      <c r="I256" s="17"/>
      <c r="J256" s="25">
        <v>2289</v>
      </c>
      <c r="K256" s="25">
        <v>1725.1</v>
      </c>
      <c r="L256" s="1"/>
    </row>
    <row r="257" spans="1:12" ht="23.25">
      <c r="A257" s="1"/>
      <c r="B257" s="16" t="s">
        <v>168</v>
      </c>
      <c r="C257" s="45"/>
      <c r="D257" s="45"/>
      <c r="E257" s="45"/>
      <c r="F257" s="45"/>
      <c r="G257" s="45"/>
      <c r="H257" s="45"/>
      <c r="I257" s="17"/>
      <c r="J257" s="25">
        <v>3261.7</v>
      </c>
      <c r="K257" s="25">
        <v>2143</v>
      </c>
      <c r="L257" s="1"/>
    </row>
    <row r="258" spans="1:12" ht="23.25">
      <c r="A258" s="1"/>
      <c r="B258" s="16" t="s">
        <v>169</v>
      </c>
      <c r="C258" s="45"/>
      <c r="D258" s="45"/>
      <c r="E258" s="45"/>
      <c r="F258" s="45"/>
      <c r="G258" s="45"/>
      <c r="H258" s="45"/>
      <c r="I258" s="17"/>
      <c r="J258" s="25">
        <v>3386.1</v>
      </c>
      <c r="K258" s="25">
        <v>2872.6</v>
      </c>
      <c r="L258" s="1"/>
    </row>
    <row r="259" spans="1:12" ht="23.25">
      <c r="A259" s="1"/>
      <c r="B259" s="16" t="s">
        <v>170</v>
      </c>
      <c r="C259" s="45"/>
      <c r="D259" s="45"/>
      <c r="E259" s="45"/>
      <c r="F259" s="45"/>
      <c r="G259" s="45"/>
      <c r="H259" s="45"/>
      <c r="I259" s="17"/>
      <c r="J259" s="25">
        <v>1166.7</v>
      </c>
      <c r="K259" s="25">
        <v>778.6</v>
      </c>
      <c r="L259" s="1"/>
    </row>
    <row r="260" spans="1:12" ht="23.25">
      <c r="A260" s="1"/>
      <c r="B260" s="16" t="s">
        <v>171</v>
      </c>
      <c r="C260" s="45"/>
      <c r="D260" s="45"/>
      <c r="E260" s="45"/>
      <c r="F260" s="45"/>
      <c r="G260" s="45"/>
      <c r="H260" s="45"/>
      <c r="I260" s="17"/>
      <c r="J260" s="25">
        <v>5721.7</v>
      </c>
      <c r="K260" s="25">
        <v>3964.9</v>
      </c>
      <c r="L260" s="1"/>
    </row>
    <row r="261" spans="1:12" ht="23.25">
      <c r="A261" s="1"/>
      <c r="B261" s="16" t="s">
        <v>172</v>
      </c>
      <c r="C261" s="45"/>
      <c r="D261" s="45"/>
      <c r="E261" s="45"/>
      <c r="F261" s="45"/>
      <c r="G261" s="45"/>
      <c r="H261" s="45"/>
      <c r="I261" s="17"/>
      <c r="J261" s="25">
        <v>2166</v>
      </c>
      <c r="K261" s="25">
        <v>1981.9</v>
      </c>
      <c r="L261" s="1"/>
    </row>
    <row r="262" spans="1:12" ht="23.25">
      <c r="A262" s="1"/>
      <c r="B262" s="16" t="s">
        <v>173</v>
      </c>
      <c r="C262" s="45"/>
      <c r="D262" s="45"/>
      <c r="E262" s="45"/>
      <c r="F262" s="45"/>
      <c r="G262" s="45"/>
      <c r="H262" s="45"/>
      <c r="I262" s="17"/>
      <c r="J262" s="25">
        <v>2887.7</v>
      </c>
      <c r="K262" s="25">
        <v>2869.9</v>
      </c>
      <c r="L262" s="1"/>
    </row>
    <row r="263" spans="1:12" ht="23.25">
      <c r="A263" s="1"/>
      <c r="B263" s="16" t="s">
        <v>193</v>
      </c>
      <c r="C263" s="45"/>
      <c r="D263" s="45"/>
      <c r="E263" s="45"/>
      <c r="F263" s="45"/>
      <c r="G263" s="45"/>
      <c r="H263" s="45"/>
      <c r="I263" s="17"/>
      <c r="J263" s="25"/>
      <c r="K263" s="25">
        <v>4088.5</v>
      </c>
      <c r="L263" s="1"/>
    </row>
    <row r="264" spans="1:12" ht="23.25">
      <c r="A264" s="1"/>
      <c r="B264" s="16" t="s">
        <v>194</v>
      </c>
      <c r="C264" s="45"/>
      <c r="D264" s="45"/>
      <c r="E264" s="45"/>
      <c r="F264" s="45"/>
      <c r="G264" s="45"/>
      <c r="H264" s="45"/>
      <c r="I264" s="17"/>
      <c r="J264" s="25"/>
      <c r="K264" s="25">
        <v>2973.6</v>
      </c>
      <c r="L264" s="1"/>
    </row>
    <row r="265" spans="1:12" ht="23.25">
      <c r="A265" s="1"/>
      <c r="B265" s="16" t="s">
        <v>195</v>
      </c>
      <c r="C265" s="45"/>
      <c r="D265" s="45"/>
      <c r="E265" s="45"/>
      <c r="F265" s="45"/>
      <c r="G265" s="45"/>
      <c r="H265" s="45"/>
      <c r="I265" s="17"/>
      <c r="J265" s="59"/>
      <c r="K265" s="59">
        <v>6960.2</v>
      </c>
      <c r="L265" s="1"/>
    </row>
    <row r="266" spans="1:12" ht="23.25">
      <c r="A266" s="1"/>
      <c r="B266" s="51" t="s">
        <v>196</v>
      </c>
      <c r="C266" s="45"/>
      <c r="D266" s="45"/>
      <c r="E266" s="45"/>
      <c r="F266" s="45"/>
      <c r="G266" s="45"/>
      <c r="H266" s="45"/>
      <c r="I266" s="17"/>
      <c r="J266" s="67">
        <v>334563.5</v>
      </c>
      <c r="K266" s="67">
        <v>284814.3</v>
      </c>
      <c r="L266" s="1"/>
    </row>
    <row r="267" spans="1:12" ht="23.25">
      <c r="A267" s="1"/>
      <c r="B267" s="51" t="s">
        <v>189</v>
      </c>
      <c r="C267" s="45"/>
      <c r="D267" s="45"/>
      <c r="E267" s="45"/>
      <c r="F267" s="45"/>
      <c r="G267" s="45"/>
      <c r="H267" s="45"/>
      <c r="I267" s="17"/>
      <c r="J267" s="67">
        <v>28346.8</v>
      </c>
      <c r="K267" s="67">
        <v>23083.8</v>
      </c>
      <c r="L267" s="1"/>
    </row>
    <row r="268" spans="1:12" ht="23.25">
      <c r="A268" s="1"/>
      <c r="B268" s="51" t="s">
        <v>190</v>
      </c>
      <c r="C268" s="45"/>
      <c r="D268" s="45"/>
      <c r="E268" s="45"/>
      <c r="F268" s="45"/>
      <c r="G268" s="45"/>
      <c r="H268" s="45"/>
      <c r="I268" s="17"/>
      <c r="J268" s="63">
        <f>SUM(J266:J267)</f>
        <v>362910.3</v>
      </c>
      <c r="K268" s="63">
        <f>SUM(K266:K267)</f>
        <v>307898.1</v>
      </c>
      <c r="L268" s="1"/>
    </row>
    <row r="269" spans="1:12" ht="23.25">
      <c r="A269" s="1"/>
      <c r="B269" s="16"/>
      <c r="C269" s="45"/>
      <c r="D269" s="45"/>
      <c r="E269" s="45"/>
      <c r="F269" s="45"/>
      <c r="G269" s="45"/>
      <c r="H269" s="45"/>
      <c r="I269" s="17"/>
      <c r="J269" s="23"/>
      <c r="K269" s="25"/>
      <c r="L269" s="1"/>
    </row>
    <row r="270" spans="1:12" ht="23.25">
      <c r="A270" s="1"/>
      <c r="B270" s="21"/>
      <c r="C270" s="20"/>
      <c r="D270" s="20"/>
      <c r="E270" s="20"/>
      <c r="F270" s="20"/>
      <c r="G270" s="20"/>
      <c r="H270" s="20"/>
      <c r="I270" s="22"/>
      <c r="J270" s="37"/>
      <c r="K270" s="26"/>
      <c r="L270" s="1"/>
    </row>
    <row r="271" spans="1:12" ht="23.25">
      <c r="A271" s="1" t="s">
        <v>1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 t="s">
        <v>1</v>
      </c>
    </row>
    <row r="273" spans="10:11" ht="23.25">
      <c r="J273" s="77"/>
      <c r="K273" s="77"/>
    </row>
    <row r="65435" spans="1:12" ht="23.25">
      <c r="A65435" s="1"/>
      <c r="B65435" s="1"/>
      <c r="C65435" s="1"/>
      <c r="D65435" s="1"/>
      <c r="E65435" s="1"/>
      <c r="F65435" s="1"/>
      <c r="G65435" s="1"/>
      <c r="H65435" s="1"/>
      <c r="I65435" s="1"/>
      <c r="J65435" s="1"/>
      <c r="K65435" s="1"/>
      <c r="L65435" s="1"/>
    </row>
    <row r="65436" spans="1:12" ht="23.25">
      <c r="A65436" s="1"/>
      <c r="B65436" s="1"/>
      <c r="C65436" s="1"/>
      <c r="D65436" s="1"/>
      <c r="E65436" s="1"/>
      <c r="F65436" s="1"/>
      <c r="G65436" s="1"/>
      <c r="H65436" s="1"/>
      <c r="I65436" s="1"/>
      <c r="J65436" s="1"/>
      <c r="K65436" s="50" t="s">
        <v>37</v>
      </c>
      <c r="L65436" s="1"/>
    </row>
    <row r="65437" spans="1:12" ht="23.25">
      <c r="A65437" s="1"/>
      <c r="B65437" s="38"/>
      <c r="C65437" s="30"/>
      <c r="D65437" s="30"/>
      <c r="E65437" s="30"/>
      <c r="F65437" s="30"/>
      <c r="G65437" s="30"/>
      <c r="H65437" s="30"/>
      <c r="I65437" s="31"/>
      <c r="J65437" s="47" t="s">
        <v>10</v>
      </c>
      <c r="K65437" s="48"/>
      <c r="L65437" s="1"/>
    </row>
    <row r="65438" spans="1:12" ht="23.25">
      <c r="A65438" s="1"/>
      <c r="B65438" s="3" t="s">
        <v>11</v>
      </c>
      <c r="C65438" s="4"/>
      <c r="D65438" s="4"/>
      <c r="E65438" s="4"/>
      <c r="F65438" s="4"/>
      <c r="G65438" s="4"/>
      <c r="H65438" s="4"/>
      <c r="I65438" s="5"/>
      <c r="J65438" s="41"/>
      <c r="K65438" s="18"/>
      <c r="L65438" s="1"/>
    </row>
    <row r="65439" spans="1:12" ht="23.25">
      <c r="A65439" s="1"/>
      <c r="B65439" s="3"/>
      <c r="C65439" s="4"/>
      <c r="D65439" s="4"/>
      <c r="E65439" s="4"/>
      <c r="F65439" s="4"/>
      <c r="G65439" s="4"/>
      <c r="H65439" s="4"/>
      <c r="I65439" s="5"/>
      <c r="J65439" s="41">
        <v>1998</v>
      </c>
      <c r="K65439" s="18">
        <v>1999</v>
      </c>
      <c r="L65439" s="1"/>
    </row>
    <row r="65440" spans="1:12" ht="23.25">
      <c r="A65440" s="1"/>
      <c r="B65440" s="9"/>
      <c r="C65440" s="39"/>
      <c r="D65440" s="39"/>
      <c r="E65440" s="39"/>
      <c r="F65440" s="39"/>
      <c r="G65440" s="39"/>
      <c r="H65440" s="39"/>
      <c r="I65440" s="40"/>
      <c r="J65440" s="43"/>
      <c r="K65440" s="49"/>
      <c r="L65440" s="1"/>
    </row>
    <row r="65441" spans="1:12" ht="23.25">
      <c r="A65441" s="1"/>
      <c r="B65441" s="46"/>
      <c r="C65441" s="44"/>
      <c r="D65441" s="44"/>
      <c r="E65441" s="44"/>
      <c r="F65441" s="44"/>
      <c r="G65441" s="44"/>
      <c r="H65441" s="44"/>
      <c r="I65441" s="17"/>
      <c r="J65441" s="23"/>
      <c r="K65441" s="25"/>
      <c r="L65441" s="1"/>
    </row>
    <row r="65442" spans="1:12" ht="23.25">
      <c r="A65442" s="1"/>
      <c r="B65442" s="16"/>
      <c r="C65442" s="45"/>
      <c r="D65442" s="45"/>
      <c r="E65442" s="45"/>
      <c r="F65442" s="45"/>
      <c r="G65442" s="45"/>
      <c r="H65442" s="45"/>
      <c r="I65442" s="17"/>
      <c r="J65442" s="23"/>
      <c r="K65442" s="25"/>
      <c r="L65442" s="1"/>
    </row>
    <row r="65443" spans="1:12" ht="23.25">
      <c r="A65443" s="1"/>
      <c r="B65443" s="16"/>
      <c r="C65443" s="45"/>
      <c r="D65443" s="45"/>
      <c r="E65443" s="45"/>
      <c r="F65443" s="45"/>
      <c r="G65443" s="45"/>
      <c r="H65443" s="45"/>
      <c r="I65443" s="17"/>
      <c r="J65443" s="23"/>
      <c r="K65443" s="25"/>
      <c r="L65443" s="1"/>
    </row>
    <row r="65444" spans="1:12" ht="23.25">
      <c r="A65444" s="1"/>
      <c r="B65444" s="16"/>
      <c r="C65444" s="45"/>
      <c r="D65444" s="45"/>
      <c r="E65444" s="45"/>
      <c r="F65444" s="45"/>
      <c r="G65444" s="45"/>
      <c r="H65444" s="45"/>
      <c r="I65444" s="17"/>
      <c r="J65444" s="23"/>
      <c r="K65444" s="25"/>
      <c r="L65444" s="1"/>
    </row>
    <row r="65445" spans="1:12" ht="23.25">
      <c r="A65445" s="1"/>
      <c r="B65445" s="16"/>
      <c r="C65445" s="45"/>
      <c r="D65445" s="45"/>
      <c r="E65445" s="45"/>
      <c r="F65445" s="45"/>
      <c r="G65445" s="45"/>
      <c r="H65445" s="45"/>
      <c r="I65445" s="17"/>
      <c r="J65445" s="23"/>
      <c r="K65445" s="25"/>
      <c r="L65445" s="1"/>
    </row>
    <row r="65446" spans="1:12" ht="23.25">
      <c r="A65446" s="1"/>
      <c r="B65446" s="16"/>
      <c r="C65446" s="45"/>
      <c r="D65446" s="45"/>
      <c r="E65446" s="45"/>
      <c r="F65446" s="45"/>
      <c r="G65446" s="45"/>
      <c r="H65446" s="45"/>
      <c r="I65446" s="17"/>
      <c r="J65446" s="23"/>
      <c r="K65446" s="25"/>
      <c r="L65446" s="1"/>
    </row>
    <row r="65447" spans="1:12" ht="23.25">
      <c r="A65447" s="1"/>
      <c r="B65447" s="16"/>
      <c r="C65447" s="45"/>
      <c r="D65447" s="45"/>
      <c r="E65447" s="45"/>
      <c r="F65447" s="45"/>
      <c r="G65447" s="45"/>
      <c r="H65447" s="45"/>
      <c r="I65447" s="17"/>
      <c r="J65447" s="23"/>
      <c r="K65447" s="25"/>
      <c r="L65447" s="1"/>
    </row>
    <row r="65448" spans="1:12" ht="23.25">
      <c r="A65448" s="1"/>
      <c r="B65448" s="16"/>
      <c r="C65448" s="45"/>
      <c r="D65448" s="45"/>
      <c r="E65448" s="45"/>
      <c r="F65448" s="45"/>
      <c r="G65448" s="45"/>
      <c r="H65448" s="45"/>
      <c r="I65448" s="17"/>
      <c r="J65448" s="23"/>
      <c r="K65448" s="25"/>
      <c r="L65448" s="1"/>
    </row>
    <row r="65449" spans="1:12" ht="23.25">
      <c r="A65449" s="1"/>
      <c r="B65449" s="16"/>
      <c r="C65449" s="45"/>
      <c r="D65449" s="45"/>
      <c r="E65449" s="45"/>
      <c r="F65449" s="45"/>
      <c r="G65449" s="45"/>
      <c r="H65449" s="45"/>
      <c r="I65449" s="17"/>
      <c r="J65449" s="23"/>
      <c r="K65449" s="25"/>
      <c r="L65449" s="1"/>
    </row>
    <row r="65450" spans="1:12" ht="23.25">
      <c r="A65450" s="1"/>
      <c r="B65450" s="16"/>
      <c r="C65450" s="45"/>
      <c r="D65450" s="45"/>
      <c r="E65450" s="45"/>
      <c r="F65450" s="45"/>
      <c r="G65450" s="45"/>
      <c r="H65450" s="45"/>
      <c r="I65450" s="17"/>
      <c r="J65450" s="23"/>
      <c r="K65450" s="25"/>
      <c r="L65450" s="1"/>
    </row>
    <row r="65451" spans="1:12" ht="23.25">
      <c r="A65451" s="1"/>
      <c r="B65451" s="16"/>
      <c r="C65451" s="45"/>
      <c r="D65451" s="45"/>
      <c r="E65451" s="45"/>
      <c r="F65451" s="45"/>
      <c r="G65451" s="45"/>
      <c r="H65451" s="45"/>
      <c r="I65451" s="17"/>
      <c r="J65451" s="23"/>
      <c r="K65451" s="25"/>
      <c r="L65451" s="1"/>
    </row>
    <row r="65452" spans="1:12" ht="23.25">
      <c r="A65452" s="1"/>
      <c r="B65452" s="16"/>
      <c r="C65452" s="45"/>
      <c r="D65452" s="45"/>
      <c r="E65452" s="45"/>
      <c r="F65452" s="45"/>
      <c r="G65452" s="45"/>
      <c r="H65452" s="45"/>
      <c r="I65452" s="17"/>
      <c r="J65452" s="23"/>
      <c r="K65452" s="25"/>
      <c r="L65452" s="1"/>
    </row>
    <row r="65453" spans="1:12" ht="23.25">
      <c r="A65453" s="1"/>
      <c r="B65453" s="16"/>
      <c r="C65453" s="45"/>
      <c r="D65453" s="45"/>
      <c r="E65453" s="45"/>
      <c r="F65453" s="45"/>
      <c r="G65453" s="45"/>
      <c r="H65453" s="45"/>
      <c r="I65453" s="17"/>
      <c r="J65453" s="23"/>
      <c r="K65453" s="25"/>
      <c r="L65453" s="1"/>
    </row>
    <row r="65454" spans="1:12" ht="23.25">
      <c r="A65454" s="1"/>
      <c r="B65454" s="16"/>
      <c r="C65454" s="45"/>
      <c r="D65454" s="45"/>
      <c r="E65454" s="45"/>
      <c r="F65454" s="45"/>
      <c r="G65454" s="45"/>
      <c r="H65454" s="45"/>
      <c r="I65454" s="17"/>
      <c r="J65454" s="23"/>
      <c r="K65454" s="25"/>
      <c r="L65454" s="1"/>
    </row>
    <row r="65455" spans="1:12" ht="23.25">
      <c r="A65455" s="1"/>
      <c r="B65455" s="16"/>
      <c r="C65455" s="45"/>
      <c r="D65455" s="45"/>
      <c r="E65455" s="45"/>
      <c r="F65455" s="45"/>
      <c r="G65455" s="45"/>
      <c r="H65455" s="45"/>
      <c r="I65455" s="17"/>
      <c r="J65455" s="23"/>
      <c r="K65455" s="25"/>
      <c r="L65455" s="1"/>
    </row>
    <row r="65456" spans="1:12" ht="23.25">
      <c r="A65456" s="1"/>
      <c r="B65456" s="16"/>
      <c r="C65456" s="45"/>
      <c r="D65456" s="45"/>
      <c r="E65456" s="45"/>
      <c r="F65456" s="45"/>
      <c r="G65456" s="45"/>
      <c r="H65456" s="45"/>
      <c r="I65456" s="17"/>
      <c r="J65456" s="23"/>
      <c r="K65456" s="25"/>
      <c r="L65456" s="1"/>
    </row>
    <row r="65457" spans="1:12" ht="23.25">
      <c r="A65457" s="1"/>
      <c r="B65457" s="16"/>
      <c r="C65457" s="45"/>
      <c r="D65457" s="45"/>
      <c r="E65457" s="45"/>
      <c r="F65457" s="45"/>
      <c r="G65457" s="45"/>
      <c r="H65457" s="45"/>
      <c r="I65457" s="17"/>
      <c r="J65457" s="23"/>
      <c r="K65457" s="25"/>
      <c r="L65457" s="1"/>
    </row>
    <row r="65458" spans="1:12" ht="23.25">
      <c r="A65458" s="1"/>
      <c r="B65458" s="16"/>
      <c r="C65458" s="45"/>
      <c r="D65458" s="45"/>
      <c r="E65458" s="45"/>
      <c r="F65458" s="45"/>
      <c r="G65458" s="45"/>
      <c r="H65458" s="45"/>
      <c r="I65458" s="17"/>
      <c r="J65458" s="23"/>
      <c r="K65458" s="25"/>
      <c r="L65458" s="1"/>
    </row>
    <row r="65459" spans="1:12" ht="23.25">
      <c r="A65459" s="1"/>
      <c r="B65459" s="16"/>
      <c r="C65459" s="45"/>
      <c r="D65459" s="45"/>
      <c r="E65459" s="45"/>
      <c r="F65459" s="45"/>
      <c r="G65459" s="45"/>
      <c r="H65459" s="45"/>
      <c r="I65459" s="17"/>
      <c r="J65459" s="23"/>
      <c r="K65459" s="25"/>
      <c r="L65459" s="1"/>
    </row>
    <row r="65460" spans="1:12" ht="23.25">
      <c r="A65460" s="1"/>
      <c r="B65460" s="16"/>
      <c r="C65460" s="45"/>
      <c r="D65460" s="45"/>
      <c r="E65460" s="45"/>
      <c r="F65460" s="45"/>
      <c r="G65460" s="45"/>
      <c r="H65460" s="45"/>
      <c r="I65460" s="17"/>
      <c r="J65460" s="23"/>
      <c r="K65460" s="25"/>
      <c r="L65460" s="1"/>
    </row>
    <row r="65461" spans="1:12" ht="23.25">
      <c r="A65461" s="1"/>
      <c r="B65461" s="16"/>
      <c r="C65461" s="45"/>
      <c r="D65461" s="45"/>
      <c r="E65461" s="45"/>
      <c r="F65461" s="45"/>
      <c r="G65461" s="45"/>
      <c r="H65461" s="45"/>
      <c r="I65461" s="17"/>
      <c r="J65461" s="23"/>
      <c r="K65461" s="25"/>
      <c r="L65461" s="1"/>
    </row>
    <row r="65462" spans="1:12" ht="23.25">
      <c r="A65462" s="1"/>
      <c r="B65462" s="16"/>
      <c r="C65462" s="45"/>
      <c r="D65462" s="45"/>
      <c r="E65462" s="45"/>
      <c r="F65462" s="45"/>
      <c r="G65462" s="45"/>
      <c r="H65462" s="45"/>
      <c r="I65462" s="17"/>
      <c r="J65462" s="23"/>
      <c r="K65462" s="25"/>
      <c r="L65462" s="1"/>
    </row>
    <row r="65463" spans="1:12" ht="23.25">
      <c r="A65463" s="1"/>
      <c r="B65463" s="16"/>
      <c r="C65463" s="45"/>
      <c r="D65463" s="45"/>
      <c r="E65463" s="45"/>
      <c r="F65463" s="45"/>
      <c r="G65463" s="45"/>
      <c r="H65463" s="45"/>
      <c r="I65463" s="17"/>
      <c r="J65463" s="23"/>
      <c r="K65463" s="25"/>
      <c r="L65463" s="1"/>
    </row>
    <row r="65464" spans="1:12" ht="23.25">
      <c r="A65464" s="1"/>
      <c r="B65464" s="16"/>
      <c r="C65464" s="45"/>
      <c r="D65464" s="45"/>
      <c r="E65464" s="45"/>
      <c r="F65464" s="45"/>
      <c r="G65464" s="45"/>
      <c r="H65464" s="45"/>
      <c r="I65464" s="17"/>
      <c r="J65464" s="23"/>
      <c r="K65464" s="25"/>
      <c r="L65464" s="1"/>
    </row>
    <row r="65465" spans="1:12" ht="23.25">
      <c r="A65465" s="1"/>
      <c r="B65465" s="16"/>
      <c r="C65465" s="45"/>
      <c r="D65465" s="45"/>
      <c r="E65465" s="45"/>
      <c r="F65465" s="45"/>
      <c r="G65465" s="45"/>
      <c r="H65465" s="45"/>
      <c r="I65465" s="17"/>
      <c r="J65465" s="23"/>
      <c r="K65465" s="25"/>
      <c r="L65465" s="1"/>
    </row>
    <row r="65466" spans="1:12" ht="23.25">
      <c r="A65466" s="1"/>
      <c r="B65466" s="16"/>
      <c r="C65466" s="45"/>
      <c r="D65466" s="45"/>
      <c r="E65466" s="45"/>
      <c r="F65466" s="45"/>
      <c r="G65466" s="45"/>
      <c r="H65466" s="45"/>
      <c r="I65466" s="17"/>
      <c r="J65466" s="23"/>
      <c r="K65466" s="25"/>
      <c r="L65466" s="1"/>
    </row>
    <row r="65467" spans="1:12" ht="23.25">
      <c r="A65467" s="1"/>
      <c r="B65467" s="16"/>
      <c r="C65467" s="45"/>
      <c r="D65467" s="45"/>
      <c r="E65467" s="45"/>
      <c r="F65467" s="45"/>
      <c r="G65467" s="45"/>
      <c r="H65467" s="45"/>
      <c r="I65467" s="17"/>
      <c r="J65467" s="23"/>
      <c r="K65467" s="25"/>
      <c r="L65467" s="1"/>
    </row>
    <row r="65468" spans="1:12" ht="23.25">
      <c r="A65468" s="1"/>
      <c r="B65468" s="16"/>
      <c r="C65468" s="45"/>
      <c r="D65468" s="45"/>
      <c r="E65468" s="45"/>
      <c r="F65468" s="45"/>
      <c r="G65468" s="45"/>
      <c r="H65468" s="45"/>
      <c r="I65468" s="17"/>
      <c r="J65468" s="23"/>
      <c r="K65468" s="25"/>
      <c r="L65468" s="1"/>
    </row>
    <row r="65469" spans="1:12" ht="23.25">
      <c r="A65469" s="1"/>
      <c r="B65469" s="16"/>
      <c r="C65469" s="45"/>
      <c r="D65469" s="45"/>
      <c r="E65469" s="45"/>
      <c r="F65469" s="45"/>
      <c r="G65469" s="45"/>
      <c r="H65469" s="45"/>
      <c r="I65469" s="17"/>
      <c r="J65469" s="23"/>
      <c r="K65469" s="25"/>
      <c r="L65469" s="1"/>
    </row>
    <row r="65470" spans="1:12" ht="23.25">
      <c r="A65470" s="1"/>
      <c r="B65470" s="16"/>
      <c r="C65470" s="45"/>
      <c r="D65470" s="45"/>
      <c r="E65470" s="45"/>
      <c r="F65470" s="45"/>
      <c r="G65470" s="45"/>
      <c r="H65470" s="45"/>
      <c r="I65470" s="17"/>
      <c r="J65470" s="23"/>
      <c r="K65470" s="25"/>
      <c r="L65470" s="1"/>
    </row>
    <row r="65471" spans="1:12" ht="23.25">
      <c r="A65471" s="1"/>
      <c r="B65471" s="16"/>
      <c r="C65471" s="45"/>
      <c r="D65471" s="45"/>
      <c r="E65471" s="45"/>
      <c r="F65471" s="45"/>
      <c r="G65471" s="45"/>
      <c r="H65471" s="45"/>
      <c r="I65471" s="17"/>
      <c r="J65471" s="23"/>
      <c r="K65471" s="25"/>
      <c r="L65471" s="1"/>
    </row>
    <row r="65472" spans="1:12" ht="23.25">
      <c r="A65472" s="1"/>
      <c r="B65472" s="16"/>
      <c r="C65472" s="45"/>
      <c r="D65472" s="45"/>
      <c r="E65472" s="45"/>
      <c r="F65472" s="45"/>
      <c r="G65472" s="45"/>
      <c r="H65472" s="45"/>
      <c r="I65472" s="17"/>
      <c r="J65472" s="23"/>
      <c r="K65472" s="25"/>
      <c r="L65472" s="1"/>
    </row>
    <row r="65473" spans="1:12" ht="23.25">
      <c r="A65473" s="1"/>
      <c r="B65473" s="16"/>
      <c r="C65473" s="45"/>
      <c r="D65473" s="45"/>
      <c r="E65473" s="45"/>
      <c r="F65473" s="45"/>
      <c r="G65473" s="45"/>
      <c r="H65473" s="45"/>
      <c r="I65473" s="17"/>
      <c r="J65473" s="23"/>
      <c r="K65473" s="25"/>
      <c r="L65473" s="1"/>
    </row>
    <row r="65474" spans="1:12" ht="23.25">
      <c r="A65474" s="1"/>
      <c r="B65474" s="16"/>
      <c r="C65474" s="45"/>
      <c r="D65474" s="45"/>
      <c r="E65474" s="45"/>
      <c r="F65474" s="45"/>
      <c r="G65474" s="45"/>
      <c r="H65474" s="45"/>
      <c r="I65474" s="17"/>
      <c r="J65474" s="23"/>
      <c r="K65474" s="25"/>
      <c r="L65474" s="1"/>
    </row>
    <row r="65475" spans="1:12" ht="23.25">
      <c r="A65475" s="1"/>
      <c r="B65475" s="16"/>
      <c r="C65475" s="45"/>
      <c r="D65475" s="45"/>
      <c r="E65475" s="45"/>
      <c r="F65475" s="45"/>
      <c r="G65475" s="45"/>
      <c r="H65475" s="45"/>
      <c r="I65475" s="17"/>
      <c r="J65475" s="23"/>
      <c r="K65475" s="25"/>
      <c r="L65475" s="1"/>
    </row>
    <row r="65476" spans="1:12" ht="23.25">
      <c r="A65476" s="1"/>
      <c r="B65476" s="16"/>
      <c r="C65476" s="45"/>
      <c r="D65476" s="45"/>
      <c r="E65476" s="45"/>
      <c r="F65476" s="45"/>
      <c r="G65476" s="45"/>
      <c r="H65476" s="45"/>
      <c r="I65476" s="17"/>
      <c r="J65476" s="23"/>
      <c r="K65476" s="25"/>
      <c r="L65476" s="1"/>
    </row>
    <row r="65477" spans="1:12" ht="23.25">
      <c r="A65477" s="1"/>
      <c r="B65477" s="16"/>
      <c r="C65477" s="45"/>
      <c r="D65477" s="45"/>
      <c r="E65477" s="45"/>
      <c r="F65477" s="45"/>
      <c r="G65477" s="45"/>
      <c r="H65477" s="45"/>
      <c r="I65477" s="17"/>
      <c r="J65477" s="23"/>
      <c r="K65477" s="25"/>
      <c r="L65477" s="1"/>
    </row>
    <row r="65478" spans="1:12" ht="23.25">
      <c r="A65478" s="1"/>
      <c r="B65478" s="16"/>
      <c r="C65478" s="45"/>
      <c r="D65478" s="45"/>
      <c r="E65478" s="45"/>
      <c r="F65478" s="45"/>
      <c r="G65478" s="45"/>
      <c r="H65478" s="45"/>
      <c r="I65478" s="17"/>
      <c r="J65478" s="23"/>
      <c r="K65478" s="25"/>
      <c r="L65478" s="1"/>
    </row>
    <row r="65479" spans="1:12" ht="23.25">
      <c r="A65479" s="1"/>
      <c r="B65479" s="21"/>
      <c r="C65479" s="20"/>
      <c r="D65479" s="20"/>
      <c r="E65479" s="20"/>
      <c r="F65479" s="20"/>
      <c r="G65479" s="20"/>
      <c r="H65479" s="20"/>
      <c r="I65479" s="22"/>
      <c r="J65479" s="37"/>
      <c r="K65479" s="26"/>
      <c r="L65479" s="1"/>
    </row>
    <row r="65480" spans="1:12" ht="23.25">
      <c r="A65480" s="1" t="s">
        <v>1</v>
      </c>
      <c r="B65480" s="1"/>
      <c r="C65480" s="1"/>
      <c r="D65480" s="1"/>
      <c r="E65480" s="1"/>
      <c r="F65480" s="1"/>
      <c r="G65480" s="1"/>
      <c r="H65480" s="1"/>
      <c r="I65480" s="1"/>
      <c r="J65480" s="1"/>
      <c r="K65480" s="1"/>
      <c r="L65480" s="1" t="s">
        <v>1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2001-06-01T23:30:52Z</cp:lastPrinted>
  <dcterms:created xsi:type="dcterms:W3CDTF">1998-09-03T23:55:40Z</dcterms:created>
  <dcterms:modified xsi:type="dcterms:W3CDTF">2001-06-02T17:42:05Z</dcterms:modified>
  <cp:category/>
  <cp:version/>
  <cp:contentType/>
  <cp:contentStatus/>
</cp:coreProperties>
</file>