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555" yWindow="390" windowWidth="9570" windowHeight="3225" activeTab="0"/>
  </bookViews>
  <sheets>
    <sheet name="Hoja1" sheetId="1" r:id="rId1"/>
  </sheets>
  <definedNames>
    <definedName name="_xlnm.Print_Area" localSheetId="0">'Hoja1'!$A$1:$X$270</definedName>
    <definedName name="FORM">'Hoja1'!$A$65401:$X$65536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38</t>
        </r>
      </text>
    </comment>
  </commentList>
</comments>
</file>

<file path=xl/sharedStrings.xml><?xml version="1.0" encoding="utf-8"?>
<sst xmlns="http://schemas.openxmlformats.org/spreadsheetml/2006/main" count="496" uniqueCount="174">
  <si>
    <t>EJERCICIO PROGRAMATICO DEL GASTO DEVENGADO DEL GOBIERNO FEDERAL</t>
  </si>
  <si>
    <t>C3AP290F</t>
  </si>
  <si>
    <t>P R E S U P U E S T O</t>
  </si>
  <si>
    <t>Porcentaje de</t>
  </si>
  <si>
    <t xml:space="preserve">D E N O M I N A C I O N  </t>
  </si>
  <si>
    <t>PY</t>
  </si>
  <si>
    <t>Original</t>
  </si>
  <si>
    <t>Modificada</t>
  </si>
  <si>
    <t>Alcanzada</t>
  </si>
  <si>
    <t>Modificado</t>
  </si>
  <si>
    <t>Ejercido</t>
  </si>
  <si>
    <t>Ejercicio</t>
  </si>
  <si>
    <t>HOJA     DE    .</t>
  </si>
  <si>
    <t>*</t>
  </si>
  <si>
    <t>F</t>
  </si>
  <si>
    <t>SF</t>
  </si>
  <si>
    <t>PS</t>
  </si>
  <si>
    <t>PE</t>
  </si>
  <si>
    <t>AI</t>
  </si>
  <si>
    <t>UR</t>
  </si>
  <si>
    <t>INDICADOR</t>
  </si>
  <si>
    <t>UNIDAD</t>
  </si>
  <si>
    <t>DE</t>
  </si>
  <si>
    <t>MEDIDA</t>
  </si>
  <si>
    <t>CATEGORIAS</t>
  </si>
  <si>
    <t>PROGRAMATICAS</t>
  </si>
  <si>
    <t>Alc./</t>
  </si>
  <si>
    <t>Orig.</t>
  </si>
  <si>
    <t>Modif.</t>
  </si>
  <si>
    <t>Ejer./Orig.</t>
  </si>
  <si>
    <t>Ejer./Modif.</t>
  </si>
  <si>
    <t>Cumplimiento</t>
  </si>
  <si>
    <t>CUENTA DE LA HACIENDA PUBLICA FEDERAL DE 2000</t>
  </si>
  <si>
    <t>NOMBRE</t>
  </si>
  <si>
    <t>DEL</t>
  </si>
  <si>
    <t>INDICADORES ESTRATEGICOS</t>
  </si>
  <si>
    <t>METAS ANUALES</t>
  </si>
  <si>
    <t>(Miles de Pesos con un Decimal)</t>
  </si>
  <si>
    <t>04</t>
  </si>
  <si>
    <t>PROCURACION DE JUSTICIA</t>
  </si>
  <si>
    <t xml:space="preserve">  Gasto Directo</t>
  </si>
  <si>
    <t>01</t>
  </si>
  <si>
    <t>Plan Nacional de Desarrollo</t>
  </si>
  <si>
    <t xml:space="preserve">  Ayudas, Subsidios y Transferencias</t>
  </si>
  <si>
    <t>000</t>
  </si>
  <si>
    <t>101</t>
  </si>
  <si>
    <t xml:space="preserve">  Gasto Directo </t>
  </si>
  <si>
    <t>Quejas</t>
  </si>
  <si>
    <t xml:space="preserve"> D E P E N D E N C I A :  COMISION NACIONAL DE LOS DERECHOS HUMANOS</t>
  </si>
  <si>
    <t>Atender y dar</t>
  </si>
  <si>
    <t>seguimiento a</t>
  </si>
  <si>
    <t>N000</t>
  </si>
  <si>
    <t>Actividad institucional no asociada a proyectos</t>
  </si>
  <si>
    <t>defensa de los</t>
  </si>
  <si>
    <t>Informe</t>
  </si>
  <si>
    <t>Estudios</t>
  </si>
  <si>
    <t>Cursos</t>
  </si>
  <si>
    <t>Impresos</t>
  </si>
  <si>
    <t>Fortalecer las</t>
  </si>
  <si>
    <t>100</t>
  </si>
  <si>
    <t>Comisión Nacional de los Derechos Humanos</t>
  </si>
  <si>
    <t>701</t>
  </si>
  <si>
    <t>financieros</t>
  </si>
  <si>
    <t>09</t>
  </si>
  <si>
    <t>SEGURIDAD SOCIAL</t>
  </si>
  <si>
    <t>707</t>
  </si>
  <si>
    <t>Pagar las aportaciones del Gobierno Federal</t>
  </si>
  <si>
    <t>TOTAL DEL GASTO PROGRAMABLE</t>
  </si>
  <si>
    <t>DEVENGADO</t>
  </si>
  <si>
    <t>Gasto Directo</t>
  </si>
  <si>
    <t>Ayudas, Subsidios y Transferencias</t>
  </si>
  <si>
    <t>(4/4*100) 1/</t>
  </si>
  <si>
    <t>Informar a la</t>
  </si>
  <si>
    <t>ciudadanía de</t>
  </si>
  <si>
    <t>Llevar a cabo</t>
  </si>
  <si>
    <t xml:space="preserve"> </t>
  </si>
  <si>
    <t>Administrar recursos humanos, materiales y</t>
  </si>
  <si>
    <t>1/ La meta se expresa en porcentaje</t>
  </si>
  <si>
    <t>Atender las</t>
  </si>
  <si>
    <t>quejas violato-</t>
  </si>
  <si>
    <t>rias a los De-</t>
  </si>
  <si>
    <t>rechos Huma-</t>
  </si>
  <si>
    <t>nos</t>
  </si>
  <si>
    <t>las quejas pre-</t>
  </si>
  <si>
    <t>sentadas que</t>
  </si>
  <si>
    <t>no son compe-</t>
  </si>
  <si>
    <t>tencia de la</t>
  </si>
  <si>
    <t>CNDH</t>
  </si>
  <si>
    <t>de los dere-</t>
  </si>
  <si>
    <t>chos humanos</t>
  </si>
  <si>
    <t>derechos hu-</t>
  </si>
  <si>
    <t>manos</t>
  </si>
  <si>
    <t>ordenamientos</t>
  </si>
  <si>
    <t>para la mejor</t>
  </si>
  <si>
    <t>protección y</t>
  </si>
  <si>
    <t>los avances en</t>
  </si>
  <si>
    <t>Atender satis-</t>
  </si>
  <si>
    <t>factoriamente</t>
  </si>
  <si>
    <t>las necesida-</t>
  </si>
  <si>
    <t>des de conoci-</t>
  </si>
  <si>
    <t>mientos de los</t>
  </si>
  <si>
    <t>manos de los</t>
  </si>
  <si>
    <t>grupos socia-</t>
  </si>
  <si>
    <t>les más vulne-</t>
  </si>
  <si>
    <t>nerables</t>
  </si>
  <si>
    <r>
      <t>FORMULA DEL INDICADOR: Número de info</t>
    </r>
    <r>
      <rPr>
        <u val="single"/>
        <sz val="19"/>
        <rFont val="Arial"/>
        <family val="2"/>
      </rPr>
      <t>r</t>
    </r>
  </si>
  <si>
    <t>mes  realizados sobre  las  quejas que no son</t>
  </si>
  <si>
    <t xml:space="preserve">competencia de la CNDH/Número de informes </t>
  </si>
  <si>
    <t>estimados sobre  las quejas presentadas ante</t>
  </si>
  <si>
    <t xml:space="preserve"> la CNDHX100 (4/4*100) 1/ </t>
  </si>
  <si>
    <r>
      <t>Integrar los pr</t>
    </r>
    <r>
      <rPr>
        <u val="single"/>
        <sz val="18"/>
        <rFont val="Arial"/>
        <family val="2"/>
      </rPr>
      <t>o</t>
    </r>
  </si>
  <si>
    <t>gramas institu-</t>
  </si>
  <si>
    <t>cionales enca-</t>
  </si>
  <si>
    <t>minados a pro-</t>
  </si>
  <si>
    <t>mover la cultu-</t>
  </si>
  <si>
    <t>ra de respeto y</t>
  </si>
  <si>
    <t>rechos huma-</t>
  </si>
  <si>
    <t>Analizar y pro-</t>
  </si>
  <si>
    <t>poner las ade-</t>
  </si>
  <si>
    <t>cuaciones a</t>
  </si>
  <si>
    <t>las leyes y</t>
  </si>
  <si>
    <t>la protección</t>
  </si>
  <si>
    <t>las visitas a los</t>
  </si>
  <si>
    <t>centros peni-</t>
  </si>
  <si>
    <t>tenciarios para</t>
  </si>
  <si>
    <t>verificar el res-</t>
  </si>
  <si>
    <t>peto de los de-</t>
  </si>
  <si>
    <t xml:space="preserve">nos de los in- </t>
  </si>
  <si>
    <t>ternos</t>
  </si>
  <si>
    <t>Programa Normal de Operación</t>
  </si>
  <si>
    <t>Diseñar  políticas  públicas  y  las  estrategias</t>
  </si>
  <si>
    <t xml:space="preserve">para su implantación </t>
  </si>
  <si>
    <t>FORMULA DEL INDICADOR: Número de que-</t>
  </si>
  <si>
    <t>jas a atender/Número de quejas a recibirX100</t>
  </si>
  <si>
    <t>(7000/6900*100) 1/</t>
  </si>
  <si>
    <r>
      <t>FORMULA DEL INDICADOR: Número de est</t>
    </r>
    <r>
      <rPr>
        <u val="single"/>
        <sz val="19"/>
        <rFont val="Arial"/>
        <family val="2"/>
      </rPr>
      <t>u</t>
    </r>
  </si>
  <si>
    <t>FORMULA DEL INDICADOR: Número de cur-</t>
  </si>
  <si>
    <t>FORMULA DEL INDICADOR: Número  de  pu-</t>
  </si>
  <si>
    <t>blicaciones editadas/Número de publicaciones</t>
  </si>
  <si>
    <t>programadasX100 (60/50*100) 1/</t>
  </si>
  <si>
    <t>dios realizados/Número de estudios programa-</t>
  </si>
  <si>
    <t>dosX100 (20/10*100) 1/</t>
  </si>
  <si>
    <t>sos impartidos/Número de estudios programa-</t>
  </si>
  <si>
    <t>dosX100 (4/2*100) 1/</t>
  </si>
  <si>
    <t>mes realizados/Número de informes programa-</t>
  </si>
  <si>
    <t>dosX100 (4/4*100) 1/</t>
  </si>
  <si>
    <t>mes presentados/Número de informes estima-</t>
  </si>
  <si>
    <t>dosX100 (3/3*100) 1/</t>
  </si>
  <si>
    <r>
      <t>FORMULA DEL INDICADOR: Número de info</t>
    </r>
    <r>
      <rPr>
        <u val="single"/>
        <sz val="19"/>
        <color indexed="8"/>
        <rFont val="Arial"/>
        <family val="2"/>
      </rPr>
      <t>r</t>
    </r>
  </si>
  <si>
    <t>mes realizados sobre las visitas/Número de in-</t>
  </si>
  <si>
    <t>formes  programados  sobre  las  visitas X100</t>
  </si>
  <si>
    <t>03</t>
  </si>
  <si>
    <t>Seguros</t>
  </si>
  <si>
    <t>HOJA  5  DE  6  .</t>
  </si>
  <si>
    <t>HOJA  6  DE  6  .</t>
  </si>
  <si>
    <t>HOJA  4  DE  6  .</t>
  </si>
  <si>
    <t>HOJA  3  DE  6  .</t>
  </si>
  <si>
    <t>HOJA  2  DE  6  .</t>
  </si>
  <si>
    <t>dosX100 (550/400*100) 1/</t>
  </si>
  <si>
    <t>Atender a la</t>
  </si>
  <si>
    <t>población en</t>
  </si>
  <si>
    <t>general para</t>
  </si>
  <si>
    <t>dar a conocer</t>
  </si>
  <si>
    <t>y defender sus</t>
  </si>
  <si>
    <t>general con el</t>
  </si>
  <si>
    <t>material de</t>
  </si>
  <si>
    <t>apoyo para un</t>
  </si>
  <si>
    <t>mejor conoci-</t>
  </si>
  <si>
    <t>miento de sus</t>
  </si>
  <si>
    <t>relaciones in-</t>
  </si>
  <si>
    <t>terinstituciona-</t>
  </si>
  <si>
    <t>les para con-</t>
  </si>
  <si>
    <t>solidar el siste-</t>
  </si>
  <si>
    <t>ma de defensa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</si>
</sst>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_);\(#,###.0\)"/>
    <numFmt numFmtId="174" formatCode="#,###_);\(#,###\)"/>
    <numFmt numFmtId="175" formatCode="h:mm"/>
    <numFmt numFmtId="176" formatCode="0.0"/>
    <numFmt numFmtId="177" formatCode="#,###.00_);\(#,###.00\)"/>
    <numFmt numFmtId="178" formatCode="_(* #,##0.0_);_(* \(#,##0.0\);_(* &quot;-&quot;??_);_(@_)"/>
    <numFmt numFmtId="179" formatCode="_(* #,##0.000_);_(* \(#,##0.000\);_(* &quot;-&quot;??_);_(@_)"/>
    <numFmt numFmtId="180" formatCode="_-* #,##0.0_-;\-* #,##0.0_-;_-* &quot;-&quot;?_-;_-@_-"/>
  </numFmts>
  <fonts count="11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u val="single"/>
      <sz val="19"/>
      <color indexed="8"/>
      <name val="Arial"/>
      <family val="2"/>
    </font>
    <font>
      <sz val="18"/>
      <color indexed="10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5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174" fontId="1" fillId="0" borderId="7" xfId="0" applyNumberFormat="1" applyFont="1" applyFill="1" applyBorder="1" applyAlignment="1">
      <alignment vertical="center"/>
    </xf>
    <xf numFmtId="174" fontId="1" fillId="0" borderId="22" xfId="0" applyNumberFormat="1" applyFont="1" applyFill="1" applyBorder="1" applyAlignment="1">
      <alignment vertical="center"/>
    </xf>
    <xf numFmtId="174" fontId="1" fillId="0" borderId="14" xfId="0" applyNumberFormat="1" applyFont="1" applyFill="1" applyBorder="1" applyAlignment="1">
      <alignment vertical="center"/>
    </xf>
    <xf numFmtId="174" fontId="1" fillId="0" borderId="0" xfId="0" applyNumberFormat="1" applyFont="1" applyFill="1" applyBorder="1" applyAlignment="1">
      <alignment vertical="center"/>
    </xf>
    <xf numFmtId="174" fontId="1" fillId="0" borderId="23" xfId="0" applyNumberFormat="1" applyFont="1" applyFill="1" applyBorder="1" applyAlignment="1">
      <alignment vertical="center"/>
    </xf>
    <xf numFmtId="174" fontId="1" fillId="0" borderId="17" xfId="0" applyNumberFormat="1" applyFont="1" applyFill="1" applyBorder="1" applyAlignment="1">
      <alignment vertical="center"/>
    </xf>
    <xf numFmtId="174" fontId="1" fillId="0" borderId="28" xfId="0" applyNumberFormat="1" applyFont="1" applyFill="1" applyBorder="1" applyAlignment="1">
      <alignment vertical="center"/>
    </xf>
    <xf numFmtId="174" fontId="1" fillId="0" borderId="16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175" fontId="0" fillId="0" borderId="0" xfId="0" applyNumberFormat="1" applyFont="1" applyFill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29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30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0" fontId="0" fillId="0" borderId="31" xfId="0" applyBorder="1" applyAlignment="1">
      <alignment/>
    </xf>
    <xf numFmtId="49" fontId="2" fillId="0" borderId="0" xfId="0" applyNumberFormat="1" applyFont="1" applyFill="1" applyBorder="1" applyAlignment="1">
      <alignment vertical="center"/>
    </xf>
    <xf numFmtId="49" fontId="1" fillId="0" borderId="8" xfId="0" applyNumberFormat="1" applyFont="1" applyFill="1" applyBorder="1" applyAlignment="1">
      <alignment vertical="center"/>
    </xf>
    <xf numFmtId="0" fontId="0" fillId="0" borderId="29" xfId="0" applyBorder="1" applyAlignment="1">
      <alignment/>
    </xf>
    <xf numFmtId="49" fontId="0" fillId="0" borderId="29" xfId="0" applyNumberFormat="1" applyFont="1" applyFill="1" applyBorder="1" applyAlignment="1">
      <alignment vertical="center"/>
    </xf>
    <xf numFmtId="174" fontId="1" fillId="0" borderId="31" xfId="0" applyNumberFormat="1" applyFont="1" applyFill="1" applyBorder="1" applyAlignment="1">
      <alignment vertical="center"/>
    </xf>
    <xf numFmtId="174" fontId="1" fillId="0" borderId="29" xfId="0" applyNumberFormat="1" applyFont="1" applyFill="1" applyBorder="1" applyAlignment="1">
      <alignment vertical="center"/>
    </xf>
    <xf numFmtId="174" fontId="1" fillId="0" borderId="32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173" fontId="1" fillId="0" borderId="23" xfId="0" applyNumberFormat="1" applyFont="1" applyFill="1" applyBorder="1" applyAlignment="1">
      <alignment vertical="center"/>
    </xf>
    <xf numFmtId="178" fontId="1" fillId="0" borderId="0" xfId="15" applyNumberFormat="1" applyFont="1" applyFill="1" applyBorder="1" applyAlignment="1">
      <alignment vertical="center"/>
    </xf>
    <xf numFmtId="178" fontId="1" fillId="0" borderId="14" xfId="15" applyNumberFormat="1" applyFont="1" applyFill="1" applyBorder="1" applyAlignment="1">
      <alignment vertical="center"/>
    </xf>
    <xf numFmtId="173" fontId="1" fillId="0" borderId="14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49" fontId="0" fillId="0" borderId="10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1" fillId="0" borderId="33" xfId="0" applyNumberFormat="1" applyFont="1" applyFill="1" applyBorder="1" applyAlignment="1">
      <alignment vertical="center"/>
    </xf>
    <xf numFmtId="174" fontId="1" fillId="0" borderId="11" xfId="0" applyNumberFormat="1" applyFont="1" applyFill="1" applyBorder="1" applyAlignment="1">
      <alignment vertical="center"/>
    </xf>
    <xf numFmtId="174" fontId="1" fillId="0" borderId="34" xfId="0" applyNumberFormat="1" applyFont="1" applyFill="1" applyBorder="1" applyAlignment="1">
      <alignment vertical="center"/>
    </xf>
    <xf numFmtId="174" fontId="1" fillId="0" borderId="33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35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33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172" fontId="8" fillId="0" borderId="7" xfId="0" applyNumberFormat="1" applyFont="1" applyFill="1" applyBorder="1" applyAlignment="1">
      <alignment vertical="center"/>
    </xf>
    <xf numFmtId="49" fontId="0" fillId="0" borderId="7" xfId="0" applyNumberFormat="1" applyFont="1" applyFill="1" applyBorder="1" applyAlignment="1" quotePrefix="1">
      <alignment horizontal="center" vertical="center"/>
    </xf>
    <xf numFmtId="172" fontId="9" fillId="0" borderId="7" xfId="0" applyNumberFormat="1" applyFont="1" applyFill="1" applyBorder="1" applyAlignment="1">
      <alignment vertical="center"/>
    </xf>
    <xf numFmtId="172" fontId="9" fillId="0" borderId="14" xfId="0" applyNumberFormat="1" applyFont="1" applyFill="1" applyBorder="1" applyAlignment="1">
      <alignment vertical="center"/>
    </xf>
    <xf numFmtId="172" fontId="9" fillId="0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44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2" width="13.69140625" style="0" customWidth="1"/>
    <col min="13" max="13" width="11.69140625" style="0" customWidth="1"/>
    <col min="14" max="16" width="12.69140625" style="0" customWidth="1"/>
    <col min="17" max="18" width="8.69140625" style="0" customWidth="1"/>
    <col min="19" max="21" width="15.69140625" style="0" customWidth="1"/>
    <col min="22" max="23" width="10.69140625" style="0" customWidth="1"/>
    <col min="24" max="24" width="0.453125" style="0" customWidth="1"/>
    <col min="25" max="16384" width="0" style="0" hidden="1" customWidth="1"/>
  </cols>
  <sheetData>
    <row r="1" spans="1:24" ht="23.25">
      <c r="A1" s="1"/>
      <c r="B1" s="2" t="s">
        <v>32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76"/>
      <c r="X1" s="1"/>
    </row>
    <row r="2" spans="1:24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77"/>
      <c r="X2" s="1"/>
    </row>
    <row r="3" spans="1:24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3"/>
      <c r="V3" s="1"/>
      <c r="W3" s="3"/>
      <c r="X3" s="1"/>
    </row>
    <row r="4" spans="1:24" ht="23.25">
      <c r="A4" s="1"/>
      <c r="B4" s="4" t="s">
        <v>48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1"/>
    </row>
    <row r="5" spans="1:24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3.25">
      <c r="A6" s="1"/>
      <c r="B6" s="7"/>
      <c r="C6" s="8"/>
      <c r="D6" s="8"/>
      <c r="E6" s="8"/>
      <c r="F6" s="8"/>
      <c r="G6" s="8"/>
      <c r="H6" s="60"/>
      <c r="I6" s="10"/>
      <c r="J6" s="10"/>
      <c r="K6" s="11"/>
      <c r="L6" s="7" t="s">
        <v>35</v>
      </c>
      <c r="M6" s="12"/>
      <c r="N6" s="12"/>
      <c r="O6" s="12"/>
      <c r="P6" s="12"/>
      <c r="Q6" s="12"/>
      <c r="R6" s="12"/>
      <c r="S6" s="13"/>
      <c r="T6" s="8"/>
      <c r="U6" s="8"/>
      <c r="V6" s="8"/>
      <c r="W6" s="9"/>
      <c r="X6" s="1"/>
    </row>
    <row r="7" spans="1:24" ht="23.25">
      <c r="A7" s="1"/>
      <c r="B7" s="14" t="s">
        <v>24</v>
      </c>
      <c r="C7" s="15"/>
      <c r="D7" s="15"/>
      <c r="E7" s="15"/>
      <c r="F7" s="15"/>
      <c r="G7" s="15"/>
      <c r="H7" s="61"/>
      <c r="I7" s="17"/>
      <c r="J7" s="17"/>
      <c r="K7" s="18"/>
      <c r="L7" s="19"/>
      <c r="M7" s="66"/>
      <c r="N7" s="62" t="s">
        <v>36</v>
      </c>
      <c r="O7" s="62"/>
      <c r="P7" s="62"/>
      <c r="Q7" s="62"/>
      <c r="R7" s="63"/>
      <c r="S7" s="14" t="s">
        <v>2</v>
      </c>
      <c r="T7" s="15"/>
      <c r="U7" s="15"/>
      <c r="V7" s="15"/>
      <c r="W7" s="16"/>
      <c r="X7" s="1"/>
    </row>
    <row r="8" spans="1:24" ht="23.25">
      <c r="A8" s="1"/>
      <c r="B8" s="20" t="s">
        <v>25</v>
      </c>
      <c r="C8" s="21"/>
      <c r="D8" s="21"/>
      <c r="E8" s="21"/>
      <c r="F8" s="21"/>
      <c r="G8" s="21"/>
      <c r="H8" s="61"/>
      <c r="I8" s="1"/>
      <c r="J8" s="2" t="s">
        <v>4</v>
      </c>
      <c r="K8" s="18"/>
      <c r="L8" s="23" t="s">
        <v>33</v>
      </c>
      <c r="M8" s="23" t="s">
        <v>21</v>
      </c>
      <c r="N8" s="64"/>
      <c r="O8" s="17"/>
      <c r="P8" s="65"/>
      <c r="Q8" s="23" t="s">
        <v>3</v>
      </c>
      <c r="R8" s="16"/>
      <c r="S8" s="20" t="s">
        <v>37</v>
      </c>
      <c r="T8" s="21"/>
      <c r="U8" s="21"/>
      <c r="V8" s="21"/>
      <c r="W8" s="22"/>
      <c r="X8" s="1"/>
    </row>
    <row r="9" spans="1:24" ht="23.25">
      <c r="A9" s="1"/>
      <c r="B9" s="24"/>
      <c r="C9" s="24"/>
      <c r="D9" s="24"/>
      <c r="E9" s="24"/>
      <c r="F9" s="25"/>
      <c r="G9" s="1"/>
      <c r="H9" s="24"/>
      <c r="I9" s="24"/>
      <c r="J9" s="26"/>
      <c r="K9" s="18"/>
      <c r="L9" s="26" t="s">
        <v>34</v>
      </c>
      <c r="M9" s="30" t="s">
        <v>22</v>
      </c>
      <c r="N9" s="28" t="s">
        <v>6</v>
      </c>
      <c r="O9" s="67" t="s">
        <v>7</v>
      </c>
      <c r="P9" s="28" t="s">
        <v>8</v>
      </c>
      <c r="Q9" s="20" t="s">
        <v>31</v>
      </c>
      <c r="R9" s="22"/>
      <c r="S9" s="24"/>
      <c r="T9" s="25"/>
      <c r="U9" s="1"/>
      <c r="V9" s="14" t="s">
        <v>3</v>
      </c>
      <c r="W9" s="16"/>
      <c r="X9" s="1"/>
    </row>
    <row r="10" spans="1:24" ht="23.25">
      <c r="A10" s="1"/>
      <c r="B10" s="14" t="s">
        <v>14</v>
      </c>
      <c r="C10" s="14" t="s">
        <v>15</v>
      </c>
      <c r="D10" s="14" t="s">
        <v>16</v>
      </c>
      <c r="E10" s="14" t="s">
        <v>17</v>
      </c>
      <c r="F10" s="27" t="s">
        <v>18</v>
      </c>
      <c r="G10" s="2" t="s">
        <v>5</v>
      </c>
      <c r="H10" s="14" t="s">
        <v>19</v>
      </c>
      <c r="I10" s="24"/>
      <c r="J10" s="1"/>
      <c r="K10" s="18"/>
      <c r="L10" s="26" t="s">
        <v>20</v>
      </c>
      <c r="M10" s="28" t="s">
        <v>23</v>
      </c>
      <c r="N10" s="28"/>
      <c r="O10" s="28"/>
      <c r="P10" s="28"/>
      <c r="Q10" s="26" t="s">
        <v>26</v>
      </c>
      <c r="R10" s="29" t="s">
        <v>26</v>
      </c>
      <c r="S10" s="30" t="s">
        <v>6</v>
      </c>
      <c r="T10" s="28" t="s">
        <v>9</v>
      </c>
      <c r="U10" s="26" t="s">
        <v>10</v>
      </c>
      <c r="V10" s="14" t="s">
        <v>11</v>
      </c>
      <c r="W10" s="16"/>
      <c r="X10" s="1"/>
    </row>
    <row r="11" spans="1:24" ht="23.25">
      <c r="A11" s="1"/>
      <c r="B11" s="31"/>
      <c r="C11" s="31"/>
      <c r="D11" s="31"/>
      <c r="E11" s="31"/>
      <c r="F11" s="32"/>
      <c r="G11" s="33"/>
      <c r="H11" s="31"/>
      <c r="I11" s="31"/>
      <c r="J11" s="33"/>
      <c r="K11" s="34"/>
      <c r="L11" s="35"/>
      <c r="M11" s="36"/>
      <c r="N11" s="36"/>
      <c r="O11" s="36"/>
      <c r="P11" s="36"/>
      <c r="Q11" s="35" t="s">
        <v>27</v>
      </c>
      <c r="R11" s="37" t="s">
        <v>28</v>
      </c>
      <c r="S11" s="31"/>
      <c r="T11" s="32"/>
      <c r="U11" s="33"/>
      <c r="V11" s="38" t="s">
        <v>29</v>
      </c>
      <c r="W11" s="39" t="s">
        <v>30</v>
      </c>
      <c r="X11" s="1"/>
    </row>
    <row r="12" spans="1:24" ht="23.25">
      <c r="A12" s="1"/>
      <c r="B12" s="40"/>
      <c r="C12" s="40"/>
      <c r="D12" s="40"/>
      <c r="E12" s="40"/>
      <c r="F12" s="41"/>
      <c r="G12" s="42"/>
      <c r="H12" s="43"/>
      <c r="I12" s="44"/>
      <c r="J12" s="45"/>
      <c r="K12" s="46"/>
      <c r="L12" s="47"/>
      <c r="M12" s="86"/>
      <c r="N12" s="68"/>
      <c r="O12" s="69"/>
      <c r="P12" s="70"/>
      <c r="Q12" s="78"/>
      <c r="R12" s="79"/>
      <c r="S12" s="80"/>
      <c r="T12" s="80"/>
      <c r="U12" s="80"/>
      <c r="V12" s="80"/>
      <c r="W12" s="81"/>
      <c r="X12" s="1"/>
    </row>
    <row r="13" spans="1:24" ht="23.25">
      <c r="A13" s="1"/>
      <c r="B13" s="40" t="s">
        <v>38</v>
      </c>
      <c r="C13" s="40"/>
      <c r="D13" s="40"/>
      <c r="E13" s="40"/>
      <c r="F13" s="41"/>
      <c r="G13" s="42"/>
      <c r="H13" s="43"/>
      <c r="I13" s="44"/>
      <c r="J13" s="48" t="s">
        <v>39</v>
      </c>
      <c r="K13" s="49"/>
      <c r="L13" s="42"/>
      <c r="M13" s="86"/>
      <c r="N13" s="71"/>
      <c r="O13" s="72"/>
      <c r="P13" s="70"/>
      <c r="Q13" s="78"/>
      <c r="R13" s="79"/>
      <c r="S13" s="80">
        <f>S14</f>
        <v>263764.6</v>
      </c>
      <c r="T13" s="81">
        <f>T14</f>
        <v>281725.6</v>
      </c>
      <c r="U13" s="81">
        <f>U14</f>
        <v>269644.9</v>
      </c>
      <c r="V13" s="81">
        <f>V14</f>
        <v>102.22937422231794</v>
      </c>
      <c r="W13" s="81">
        <f>W14</f>
        <v>95.7118912871248</v>
      </c>
      <c r="X13" s="1"/>
    </row>
    <row r="14" spans="1:24" ht="23.25">
      <c r="A14" s="1"/>
      <c r="B14" s="40"/>
      <c r="C14" s="40"/>
      <c r="D14" s="40"/>
      <c r="E14" s="40"/>
      <c r="F14" s="41"/>
      <c r="G14" s="42"/>
      <c r="H14" s="43"/>
      <c r="I14" s="44"/>
      <c r="J14" s="48" t="s">
        <v>40</v>
      </c>
      <c r="K14" s="49"/>
      <c r="L14" s="42"/>
      <c r="M14" s="86"/>
      <c r="N14" s="71"/>
      <c r="O14" s="72"/>
      <c r="P14" s="70"/>
      <c r="Q14" s="78"/>
      <c r="R14" s="79"/>
      <c r="S14" s="80">
        <v>263764.6</v>
      </c>
      <c r="T14" s="81">
        <v>281725.6</v>
      </c>
      <c r="U14" s="81">
        <v>269644.9</v>
      </c>
      <c r="V14" s="81">
        <f>U14/S14*100</f>
        <v>102.22937422231794</v>
      </c>
      <c r="W14" s="81">
        <f>U14/T14*100</f>
        <v>95.7118912871248</v>
      </c>
      <c r="X14" s="1"/>
    </row>
    <row r="15" spans="1:24" ht="23.25">
      <c r="A15" s="1"/>
      <c r="B15" s="40"/>
      <c r="C15" s="40"/>
      <c r="D15" s="40"/>
      <c r="E15" s="40"/>
      <c r="F15" s="41"/>
      <c r="G15" s="42"/>
      <c r="H15" s="43"/>
      <c r="I15" s="44"/>
      <c r="J15" s="48" t="s">
        <v>43</v>
      </c>
      <c r="K15" s="49"/>
      <c r="L15" s="42"/>
      <c r="M15" s="86"/>
      <c r="N15" s="71"/>
      <c r="O15" s="72"/>
      <c r="P15" s="70"/>
      <c r="Q15" s="78"/>
      <c r="R15" s="79"/>
      <c r="S15" s="80"/>
      <c r="T15" s="81"/>
      <c r="U15" s="81"/>
      <c r="V15" s="80"/>
      <c r="W15" s="81"/>
      <c r="X15" s="1"/>
    </row>
    <row r="16" spans="1:24" ht="23.25">
      <c r="A16" s="1"/>
      <c r="B16" s="40"/>
      <c r="C16" s="40"/>
      <c r="D16" s="40"/>
      <c r="E16" s="40"/>
      <c r="F16" s="41"/>
      <c r="G16" s="42"/>
      <c r="H16" s="43"/>
      <c r="I16" s="44"/>
      <c r="J16" s="48"/>
      <c r="K16" s="49"/>
      <c r="L16" s="42"/>
      <c r="M16" s="86"/>
      <c r="N16" s="71"/>
      <c r="O16" s="72"/>
      <c r="P16" s="70"/>
      <c r="Q16" s="78"/>
      <c r="R16" s="79"/>
      <c r="S16" s="80"/>
      <c r="T16" s="81"/>
      <c r="U16" s="81"/>
      <c r="V16" s="80"/>
      <c r="W16" s="81"/>
      <c r="X16" s="1"/>
    </row>
    <row r="17" spans="1:24" ht="23.25">
      <c r="A17" s="1"/>
      <c r="B17" s="40"/>
      <c r="C17" s="40"/>
      <c r="D17" s="40" t="s">
        <v>41</v>
      </c>
      <c r="E17" s="40"/>
      <c r="F17" s="41"/>
      <c r="G17" s="42"/>
      <c r="H17" s="43"/>
      <c r="I17" s="44"/>
      <c r="J17" s="48" t="s">
        <v>42</v>
      </c>
      <c r="K17" s="49"/>
      <c r="L17" s="42"/>
      <c r="M17" s="86"/>
      <c r="N17" s="71"/>
      <c r="O17" s="72"/>
      <c r="P17" s="70"/>
      <c r="Q17" s="78"/>
      <c r="R17" s="79"/>
      <c r="S17" s="80">
        <f>S18</f>
        <v>263764.6</v>
      </c>
      <c r="T17" s="81">
        <f>T18</f>
        <v>281725.6</v>
      </c>
      <c r="U17" s="81">
        <f>U18</f>
        <v>269644.9</v>
      </c>
      <c r="V17" s="81">
        <f>V18</f>
        <v>102.22937422231794</v>
      </c>
      <c r="W17" s="81">
        <f>W18</f>
        <v>95.7118912871248</v>
      </c>
      <c r="X17" s="1"/>
    </row>
    <row r="18" spans="1:24" ht="23.25">
      <c r="A18" s="1"/>
      <c r="B18" s="40"/>
      <c r="C18" s="40"/>
      <c r="D18" s="40"/>
      <c r="E18" s="40"/>
      <c r="F18" s="50"/>
      <c r="G18" s="42"/>
      <c r="H18" s="43"/>
      <c r="I18" s="44"/>
      <c r="J18" s="48" t="s">
        <v>40</v>
      </c>
      <c r="K18" s="49"/>
      <c r="L18" s="42"/>
      <c r="M18" s="86"/>
      <c r="N18" s="71"/>
      <c r="O18" s="72"/>
      <c r="P18" s="70"/>
      <c r="Q18" s="78"/>
      <c r="R18" s="79"/>
      <c r="S18" s="80">
        <v>263764.6</v>
      </c>
      <c r="T18" s="81">
        <v>281725.6</v>
      </c>
      <c r="U18" s="81">
        <v>269644.9</v>
      </c>
      <c r="V18" s="81">
        <f>U18/S18*100</f>
        <v>102.22937422231794</v>
      </c>
      <c r="W18" s="81">
        <f>U18/T18*100</f>
        <v>95.7118912871248</v>
      </c>
      <c r="X18" s="1"/>
    </row>
    <row r="19" spans="1:24" ht="23.25">
      <c r="A19" s="1"/>
      <c r="B19" s="40"/>
      <c r="C19" s="40"/>
      <c r="D19" s="40"/>
      <c r="E19" s="40"/>
      <c r="F19" s="41"/>
      <c r="G19" s="42"/>
      <c r="H19" s="43"/>
      <c r="I19" s="44"/>
      <c r="J19" s="48" t="s">
        <v>43</v>
      </c>
      <c r="K19" s="49"/>
      <c r="L19" s="42"/>
      <c r="M19" s="86"/>
      <c r="N19" s="71"/>
      <c r="O19" s="72"/>
      <c r="P19" s="70"/>
      <c r="Q19" s="78"/>
      <c r="R19" s="79"/>
      <c r="S19" s="80"/>
      <c r="T19" s="81"/>
      <c r="U19" s="81"/>
      <c r="V19" s="80"/>
      <c r="W19" s="81"/>
      <c r="X19" s="1"/>
    </row>
    <row r="20" spans="1:24" ht="23.25">
      <c r="A20" s="1"/>
      <c r="B20" s="40"/>
      <c r="C20" s="40"/>
      <c r="D20" s="40"/>
      <c r="E20" s="40"/>
      <c r="F20" s="41"/>
      <c r="G20" s="42"/>
      <c r="H20" s="40"/>
      <c r="I20" s="44"/>
      <c r="J20" s="48"/>
      <c r="K20" s="49"/>
      <c r="L20" s="42"/>
      <c r="M20" s="86"/>
      <c r="N20" s="71"/>
      <c r="O20" s="72"/>
      <c r="P20" s="70"/>
      <c r="Q20" s="78"/>
      <c r="R20" s="79"/>
      <c r="S20" s="80"/>
      <c r="T20" s="81"/>
      <c r="U20" s="81"/>
      <c r="V20" s="80"/>
      <c r="W20" s="81"/>
      <c r="X20" s="1"/>
    </row>
    <row r="21" spans="1:24" ht="23.25">
      <c r="A21" s="1"/>
      <c r="B21" s="40"/>
      <c r="C21" s="40"/>
      <c r="D21" s="40"/>
      <c r="E21" s="40" t="s">
        <v>44</v>
      </c>
      <c r="F21" s="41"/>
      <c r="G21" s="42"/>
      <c r="H21" s="43"/>
      <c r="I21" s="44"/>
      <c r="J21" s="48" t="s">
        <v>129</v>
      </c>
      <c r="K21" s="49"/>
      <c r="L21" s="42"/>
      <c r="M21" s="86"/>
      <c r="N21" s="71"/>
      <c r="O21" s="72"/>
      <c r="P21" s="70"/>
      <c r="Q21" s="78"/>
      <c r="R21" s="79"/>
      <c r="S21" s="80">
        <f>S22</f>
        <v>263764.6</v>
      </c>
      <c r="T21" s="81">
        <f>T22</f>
        <v>281725.6</v>
      </c>
      <c r="U21" s="81">
        <f>U22</f>
        <v>269644.9</v>
      </c>
      <c r="V21" s="81">
        <f>V22</f>
        <v>102.22937422231794</v>
      </c>
      <c r="W21" s="81">
        <f>W22</f>
        <v>95.7118912871248</v>
      </c>
      <c r="X21" s="1"/>
    </row>
    <row r="22" spans="1:24" ht="23.25">
      <c r="A22" s="1"/>
      <c r="B22" s="40"/>
      <c r="C22" s="40"/>
      <c r="D22" s="40"/>
      <c r="E22" s="40"/>
      <c r="F22" s="41"/>
      <c r="G22" s="42"/>
      <c r="H22" s="43"/>
      <c r="I22" s="44"/>
      <c r="J22" s="48" t="s">
        <v>40</v>
      </c>
      <c r="K22" s="49"/>
      <c r="L22" s="42"/>
      <c r="M22" s="86"/>
      <c r="N22" s="71"/>
      <c r="O22" s="72"/>
      <c r="P22" s="70"/>
      <c r="Q22" s="78"/>
      <c r="R22" s="79"/>
      <c r="S22" s="80">
        <v>263764.6</v>
      </c>
      <c r="T22" s="81">
        <v>281725.6</v>
      </c>
      <c r="U22" s="81">
        <v>269644.9</v>
      </c>
      <c r="V22" s="81">
        <f>U22/S22*100</f>
        <v>102.22937422231794</v>
      </c>
      <c r="W22" s="81">
        <f>U22/T22*100</f>
        <v>95.7118912871248</v>
      </c>
      <c r="X22" s="1"/>
    </row>
    <row r="23" spans="1:24" ht="23.25">
      <c r="A23" s="1"/>
      <c r="B23" s="40"/>
      <c r="C23" s="40"/>
      <c r="D23" s="40"/>
      <c r="E23" s="40"/>
      <c r="F23" s="41"/>
      <c r="G23" s="42"/>
      <c r="H23" s="43"/>
      <c r="I23" s="44"/>
      <c r="J23" s="48" t="s">
        <v>43</v>
      </c>
      <c r="K23" s="49"/>
      <c r="L23" s="42"/>
      <c r="M23" s="86"/>
      <c r="N23" s="71"/>
      <c r="O23" s="72"/>
      <c r="P23" s="70"/>
      <c r="Q23" s="78"/>
      <c r="R23" s="79"/>
      <c r="S23" s="80"/>
      <c r="T23" s="81"/>
      <c r="U23" s="81"/>
      <c r="V23" s="80"/>
      <c r="W23" s="81"/>
      <c r="X23" s="1"/>
    </row>
    <row r="24" spans="1:24" ht="23.25">
      <c r="A24" s="1"/>
      <c r="B24" s="40"/>
      <c r="C24" s="40"/>
      <c r="D24" s="40"/>
      <c r="E24" s="40"/>
      <c r="F24" s="41"/>
      <c r="G24" s="42"/>
      <c r="H24" s="43"/>
      <c r="I24" s="44"/>
      <c r="J24" s="48"/>
      <c r="K24" s="49"/>
      <c r="L24" s="42"/>
      <c r="M24" s="86"/>
      <c r="N24" s="71"/>
      <c r="O24" s="72"/>
      <c r="P24" s="70"/>
      <c r="Q24" s="78"/>
      <c r="R24" s="79"/>
      <c r="S24" s="80"/>
      <c r="T24" s="81"/>
      <c r="U24" s="81"/>
      <c r="V24" s="80"/>
      <c r="W24" s="81"/>
      <c r="X24" s="1"/>
    </row>
    <row r="25" spans="1:24" ht="23.25">
      <c r="A25" s="1"/>
      <c r="B25" s="40"/>
      <c r="C25" s="40"/>
      <c r="D25" s="40"/>
      <c r="E25" s="40"/>
      <c r="F25" s="41" t="s">
        <v>45</v>
      </c>
      <c r="G25" s="42"/>
      <c r="H25" s="43"/>
      <c r="I25" s="44"/>
      <c r="J25" s="48" t="s">
        <v>130</v>
      </c>
      <c r="K25" s="49"/>
      <c r="L25" s="42"/>
      <c r="M25" s="86"/>
      <c r="N25" s="71"/>
      <c r="O25" s="72"/>
      <c r="P25" s="70"/>
      <c r="Q25" s="78"/>
      <c r="R25" s="79"/>
      <c r="S25" s="80"/>
      <c r="T25" s="81"/>
      <c r="U25" s="81"/>
      <c r="V25" s="81"/>
      <c r="W25" s="81"/>
      <c r="X25" s="1"/>
    </row>
    <row r="26" spans="1:24" ht="23.25">
      <c r="A26" s="1"/>
      <c r="B26" s="40"/>
      <c r="C26" s="40"/>
      <c r="D26" s="40"/>
      <c r="E26" s="40"/>
      <c r="F26" s="41"/>
      <c r="G26" s="42"/>
      <c r="H26" s="43"/>
      <c r="I26" s="44"/>
      <c r="J26" s="48" t="s">
        <v>131</v>
      </c>
      <c r="K26" s="49"/>
      <c r="L26" s="42"/>
      <c r="M26" s="86"/>
      <c r="N26" s="71"/>
      <c r="O26" s="72"/>
      <c r="P26" s="70"/>
      <c r="Q26" s="78"/>
      <c r="R26" s="79"/>
      <c r="S26" s="80">
        <v>198211.1</v>
      </c>
      <c r="T26" s="81">
        <v>175501.8</v>
      </c>
      <c r="U26" s="81">
        <v>166296.4</v>
      </c>
      <c r="V26" s="81">
        <f>U26/S26*100</f>
        <v>83.898631307732</v>
      </c>
      <c r="W26" s="81">
        <f>U26/T26*100</f>
        <v>94.75481163156162</v>
      </c>
      <c r="X26" s="1"/>
    </row>
    <row r="27" spans="1:24" ht="23.25">
      <c r="A27" s="1"/>
      <c r="B27" s="40"/>
      <c r="C27" s="40"/>
      <c r="D27" s="40"/>
      <c r="E27" s="40"/>
      <c r="F27" s="50"/>
      <c r="G27" s="42"/>
      <c r="H27" s="43"/>
      <c r="I27" s="44"/>
      <c r="J27" s="48" t="s">
        <v>40</v>
      </c>
      <c r="K27" s="49"/>
      <c r="L27" s="42"/>
      <c r="M27" s="86"/>
      <c r="N27" s="71"/>
      <c r="O27" s="72"/>
      <c r="P27" s="70"/>
      <c r="Q27" s="78"/>
      <c r="R27" s="79"/>
      <c r="S27" s="80">
        <v>198211.1</v>
      </c>
      <c r="T27" s="81">
        <v>175501.8</v>
      </c>
      <c r="U27" s="81">
        <v>166296.4</v>
      </c>
      <c r="V27" s="81">
        <f>U27/S27*100</f>
        <v>83.898631307732</v>
      </c>
      <c r="W27" s="81">
        <f>U27/T27*100</f>
        <v>94.75481163156162</v>
      </c>
      <c r="X27" s="1"/>
    </row>
    <row r="28" spans="1:24" ht="23.25">
      <c r="A28" s="1"/>
      <c r="B28" s="40"/>
      <c r="C28" s="40"/>
      <c r="D28" s="40"/>
      <c r="E28" s="40"/>
      <c r="F28" s="41"/>
      <c r="G28" s="42"/>
      <c r="H28" s="43"/>
      <c r="I28" s="44"/>
      <c r="J28" s="48" t="s">
        <v>43</v>
      </c>
      <c r="K28" s="49"/>
      <c r="L28" s="42"/>
      <c r="M28" s="86"/>
      <c r="N28" s="71"/>
      <c r="O28" s="72"/>
      <c r="P28" s="70"/>
      <c r="Q28" s="78"/>
      <c r="R28" s="79"/>
      <c r="S28" s="80"/>
      <c r="T28" s="81"/>
      <c r="U28" s="81"/>
      <c r="V28" s="80"/>
      <c r="W28" s="81"/>
      <c r="X28" s="1"/>
    </row>
    <row r="29" spans="1:24" ht="23.25">
      <c r="A29" s="1"/>
      <c r="B29" s="40"/>
      <c r="C29" s="40"/>
      <c r="D29" s="40"/>
      <c r="E29" s="40"/>
      <c r="F29" s="41"/>
      <c r="G29" s="42"/>
      <c r="H29" s="43"/>
      <c r="I29" s="44"/>
      <c r="J29" s="48"/>
      <c r="K29" s="90"/>
      <c r="L29" s="93"/>
      <c r="M29" s="91"/>
      <c r="N29" s="94"/>
      <c r="O29" s="95"/>
      <c r="P29" s="94"/>
      <c r="Q29" s="78"/>
      <c r="R29" s="79"/>
      <c r="S29" s="80"/>
      <c r="T29" s="81"/>
      <c r="U29" s="81"/>
      <c r="V29" s="81"/>
      <c r="W29" s="81"/>
      <c r="X29" s="1"/>
    </row>
    <row r="30" spans="1:24" ht="24">
      <c r="A30" s="1"/>
      <c r="B30" s="40"/>
      <c r="C30" s="40"/>
      <c r="D30" s="40"/>
      <c r="E30" s="40"/>
      <c r="F30" s="50"/>
      <c r="G30" s="42" t="s">
        <v>51</v>
      </c>
      <c r="H30" s="43"/>
      <c r="I30" s="44"/>
      <c r="J30" s="104" t="s">
        <v>52</v>
      </c>
      <c r="L30" s="92"/>
      <c r="M30" s="92"/>
      <c r="N30" s="89"/>
      <c r="O30" s="92"/>
      <c r="P30" s="89"/>
      <c r="Q30" s="78"/>
      <c r="R30" s="79"/>
      <c r="S30" s="80">
        <v>198211.1</v>
      </c>
      <c r="T30" s="81">
        <v>175501.8</v>
      </c>
      <c r="U30" s="81">
        <v>166296.4</v>
      </c>
      <c r="V30" s="81">
        <f>U30/S30*100</f>
        <v>83.898631307732</v>
      </c>
      <c r="W30" s="81">
        <f>U30/T30*100</f>
        <v>94.75481163156162</v>
      </c>
      <c r="X30" s="1"/>
    </row>
    <row r="31" spans="1:24" ht="24">
      <c r="A31" s="1"/>
      <c r="B31" s="40"/>
      <c r="C31" s="40"/>
      <c r="D31" s="40"/>
      <c r="E31" s="40"/>
      <c r="F31" s="41"/>
      <c r="G31" s="42"/>
      <c r="H31" s="43"/>
      <c r="I31" s="44"/>
      <c r="J31" s="104" t="s">
        <v>40</v>
      </c>
      <c r="L31" s="92"/>
      <c r="M31" s="92"/>
      <c r="N31" s="89"/>
      <c r="O31" s="92"/>
      <c r="P31" s="89"/>
      <c r="Q31" s="78"/>
      <c r="R31" s="79"/>
      <c r="S31" s="80">
        <v>198211.1</v>
      </c>
      <c r="T31" s="81">
        <v>175501.8</v>
      </c>
      <c r="U31" s="81">
        <v>166296.4</v>
      </c>
      <c r="V31" s="81">
        <f>U31/S31*100</f>
        <v>83.898631307732</v>
      </c>
      <c r="W31" s="81">
        <f>U31/T31*100</f>
        <v>94.75481163156162</v>
      </c>
      <c r="X31" s="1"/>
    </row>
    <row r="32" spans="1:24" ht="24">
      <c r="A32" s="1"/>
      <c r="B32" s="40"/>
      <c r="C32" s="40"/>
      <c r="D32" s="40"/>
      <c r="E32" s="40"/>
      <c r="F32" s="50"/>
      <c r="G32" s="42"/>
      <c r="H32" s="43"/>
      <c r="I32" s="44"/>
      <c r="J32" s="104" t="s">
        <v>43</v>
      </c>
      <c r="L32" s="92"/>
      <c r="M32" s="92"/>
      <c r="N32" s="89"/>
      <c r="O32" s="92"/>
      <c r="P32" s="89"/>
      <c r="Q32" s="78"/>
      <c r="R32" s="79"/>
      <c r="S32" s="80"/>
      <c r="T32" s="81"/>
      <c r="U32" s="88"/>
      <c r="V32" s="80"/>
      <c r="W32" s="81"/>
      <c r="X32" s="1"/>
    </row>
    <row r="33" spans="1:24" ht="23.25">
      <c r="A33" s="1"/>
      <c r="B33" s="40"/>
      <c r="C33" s="40"/>
      <c r="D33" s="40"/>
      <c r="E33" s="40"/>
      <c r="F33" s="50"/>
      <c r="G33" s="42"/>
      <c r="H33" s="43"/>
      <c r="I33" s="44"/>
      <c r="L33" s="92"/>
      <c r="M33" s="92"/>
      <c r="N33" s="89"/>
      <c r="O33" s="92"/>
      <c r="P33" s="89"/>
      <c r="Q33" s="78"/>
      <c r="R33" s="79"/>
      <c r="S33" s="80"/>
      <c r="T33" s="81"/>
      <c r="U33" s="88"/>
      <c r="V33" s="80"/>
      <c r="W33" s="81"/>
      <c r="X33" s="1"/>
    </row>
    <row r="34" spans="1:24" ht="23.25">
      <c r="A34" s="1"/>
      <c r="B34" s="40"/>
      <c r="C34" s="40"/>
      <c r="D34" s="40"/>
      <c r="E34" s="40"/>
      <c r="F34" s="50"/>
      <c r="G34" s="42"/>
      <c r="H34" s="43"/>
      <c r="I34" s="44"/>
      <c r="J34" s="48" t="s">
        <v>132</v>
      </c>
      <c r="K34" s="49"/>
      <c r="L34" s="42" t="s">
        <v>78</v>
      </c>
      <c r="M34" s="86"/>
      <c r="N34" s="71"/>
      <c r="O34" s="72"/>
      <c r="P34" s="102"/>
      <c r="Q34" s="78"/>
      <c r="R34" s="79"/>
      <c r="S34" s="120"/>
      <c r="T34" s="120"/>
      <c r="U34" s="120"/>
      <c r="V34" s="81"/>
      <c r="W34" s="81"/>
      <c r="X34" s="1"/>
    </row>
    <row r="35" spans="1:24" ht="23.25">
      <c r="A35" s="1"/>
      <c r="B35" s="40"/>
      <c r="C35" s="40"/>
      <c r="D35" s="40"/>
      <c r="E35" s="40"/>
      <c r="F35" s="50"/>
      <c r="G35" s="42"/>
      <c r="H35" s="43"/>
      <c r="I35" s="44"/>
      <c r="J35" s="48" t="s">
        <v>133</v>
      </c>
      <c r="K35" s="49"/>
      <c r="L35" s="42" t="s">
        <v>79</v>
      </c>
      <c r="M35" s="86"/>
      <c r="N35" s="71"/>
      <c r="O35" s="72"/>
      <c r="P35" s="70"/>
      <c r="Q35" s="78"/>
      <c r="R35" s="79"/>
      <c r="S35" s="80"/>
      <c r="T35" s="81"/>
      <c r="U35" s="88"/>
      <c r="V35" s="80"/>
      <c r="W35" s="81"/>
      <c r="X35" s="1"/>
    </row>
    <row r="36" spans="1:24" ht="23.25">
      <c r="A36" s="1"/>
      <c r="B36" s="40"/>
      <c r="C36" s="40"/>
      <c r="D36" s="40"/>
      <c r="E36" s="40"/>
      <c r="F36" s="50"/>
      <c r="G36" s="42"/>
      <c r="H36" s="43"/>
      <c r="I36" s="44"/>
      <c r="J36" s="48" t="s">
        <v>134</v>
      </c>
      <c r="K36" s="49"/>
      <c r="L36" s="42" t="s">
        <v>80</v>
      </c>
      <c r="M36" s="86"/>
      <c r="N36" s="71"/>
      <c r="O36" s="72"/>
      <c r="P36" s="102"/>
      <c r="Q36" s="78"/>
      <c r="R36" s="79"/>
      <c r="S36" s="80"/>
      <c r="T36" s="81"/>
      <c r="U36" s="88"/>
      <c r="V36" s="81"/>
      <c r="W36" s="81"/>
      <c r="X36" s="1"/>
    </row>
    <row r="37" spans="1:24" ht="23.25">
      <c r="A37" s="1"/>
      <c r="B37" s="40"/>
      <c r="C37" s="40"/>
      <c r="D37" s="40"/>
      <c r="E37" s="40"/>
      <c r="F37" s="50"/>
      <c r="G37" s="42"/>
      <c r="H37" s="43"/>
      <c r="I37" s="44"/>
      <c r="J37" s="48"/>
      <c r="K37" s="49"/>
      <c r="L37" s="42" t="s">
        <v>81</v>
      </c>
      <c r="M37" s="86"/>
      <c r="N37" s="71"/>
      <c r="O37" s="72"/>
      <c r="P37" s="70"/>
      <c r="Q37" s="78"/>
      <c r="R37" s="79"/>
      <c r="S37" s="80"/>
      <c r="T37" s="81"/>
      <c r="U37" s="88"/>
      <c r="V37" s="81"/>
      <c r="W37" s="81"/>
      <c r="X37" s="1"/>
    </row>
    <row r="38" spans="1:24" ht="23.25">
      <c r="A38" s="1"/>
      <c r="B38" s="40"/>
      <c r="C38" s="40"/>
      <c r="D38" s="40"/>
      <c r="E38" s="40"/>
      <c r="F38" s="50"/>
      <c r="G38" s="42"/>
      <c r="H38" s="43"/>
      <c r="I38" s="44"/>
      <c r="J38" s="48"/>
      <c r="K38" s="49"/>
      <c r="L38" s="42" t="s">
        <v>82</v>
      </c>
      <c r="M38" s="86" t="s">
        <v>47</v>
      </c>
      <c r="N38" s="71">
        <v>98</v>
      </c>
      <c r="O38" s="72">
        <v>98</v>
      </c>
      <c r="P38" s="102">
        <v>222.9</v>
      </c>
      <c r="Q38" s="78">
        <f>P38/N38*100</f>
        <v>227.44897959183672</v>
      </c>
      <c r="R38" s="79">
        <f>P38/O38*100</f>
        <v>227.44897959183672</v>
      </c>
      <c r="S38" s="80">
        <f>SUM(S39:S40)</f>
        <v>29638.3</v>
      </c>
      <c r="T38" s="81">
        <v>26237.7</v>
      </c>
      <c r="U38" s="88">
        <v>24861.4</v>
      </c>
      <c r="V38" s="81">
        <f>U38/S38*100</f>
        <v>83.88267883110704</v>
      </c>
      <c r="W38" s="81">
        <f>U38/T38*100</f>
        <v>94.75449448694056</v>
      </c>
      <c r="X38" s="1"/>
    </row>
    <row r="39" spans="1:24" ht="23.25">
      <c r="A39" s="1"/>
      <c r="B39" s="40"/>
      <c r="C39" s="40"/>
      <c r="D39" s="40"/>
      <c r="E39" s="40"/>
      <c r="F39" s="50"/>
      <c r="G39" s="42"/>
      <c r="H39" s="43"/>
      <c r="I39" s="44"/>
      <c r="J39" s="48" t="s">
        <v>46</v>
      </c>
      <c r="L39" s="92"/>
      <c r="M39" s="92"/>
      <c r="N39" s="89"/>
      <c r="O39" s="92"/>
      <c r="P39" s="89"/>
      <c r="Q39" s="78"/>
      <c r="R39" s="79"/>
      <c r="S39" s="80">
        <v>29638.3</v>
      </c>
      <c r="T39" s="81">
        <v>26237.7</v>
      </c>
      <c r="U39" s="88">
        <v>24861.4</v>
      </c>
      <c r="V39" s="81">
        <f>U39/S39*100</f>
        <v>83.88267883110704</v>
      </c>
      <c r="W39" s="81">
        <f>U39/T39*100</f>
        <v>94.75449448694056</v>
      </c>
      <c r="X39" s="1"/>
    </row>
    <row r="40" spans="1:24" ht="23.25">
      <c r="A40" s="1"/>
      <c r="B40" s="40"/>
      <c r="C40" s="40"/>
      <c r="D40" s="40"/>
      <c r="E40" s="40"/>
      <c r="F40" s="50"/>
      <c r="G40" s="42"/>
      <c r="H40" s="43"/>
      <c r="I40" s="44"/>
      <c r="J40" s="48" t="s">
        <v>43</v>
      </c>
      <c r="L40" s="92"/>
      <c r="M40" s="92"/>
      <c r="N40" s="89"/>
      <c r="O40" s="92"/>
      <c r="P40" s="89"/>
      <c r="Q40" s="78"/>
      <c r="R40" s="79"/>
      <c r="S40" s="80"/>
      <c r="T40" s="81"/>
      <c r="U40" s="88"/>
      <c r="V40" s="80"/>
      <c r="W40" s="81"/>
      <c r="X40" s="1"/>
    </row>
    <row r="41" spans="1:24" ht="23.25">
      <c r="A41" s="1"/>
      <c r="B41" s="40"/>
      <c r="C41" s="40"/>
      <c r="D41" s="40"/>
      <c r="E41" s="40"/>
      <c r="F41" s="50"/>
      <c r="G41" s="42"/>
      <c r="H41" s="43"/>
      <c r="I41" s="44"/>
      <c r="J41" s="48" t="s">
        <v>105</v>
      </c>
      <c r="K41" s="49"/>
      <c r="L41" s="42" t="s">
        <v>49</v>
      </c>
      <c r="M41" s="92"/>
      <c r="N41" s="89"/>
      <c r="O41" s="92"/>
      <c r="P41" s="89"/>
      <c r="Q41" s="78"/>
      <c r="R41" s="79"/>
      <c r="S41" s="80"/>
      <c r="T41" s="81"/>
      <c r="U41" s="88"/>
      <c r="V41" s="80"/>
      <c r="W41" s="81"/>
      <c r="X41" s="1"/>
    </row>
    <row r="42" spans="1:24" ht="23.25">
      <c r="A42" s="1"/>
      <c r="B42" s="40"/>
      <c r="C42" s="40"/>
      <c r="D42" s="40"/>
      <c r="E42" s="40"/>
      <c r="F42" s="41"/>
      <c r="G42" s="42"/>
      <c r="H42" s="40"/>
      <c r="I42" s="44"/>
      <c r="J42" s="48" t="s">
        <v>106</v>
      </c>
      <c r="K42" s="49"/>
      <c r="L42" s="42" t="s">
        <v>50</v>
      </c>
      <c r="M42" s="92"/>
      <c r="N42" s="89"/>
      <c r="O42" s="92"/>
      <c r="P42" s="89"/>
      <c r="Q42" s="78"/>
      <c r="R42" s="79"/>
      <c r="S42" s="80"/>
      <c r="T42" s="81"/>
      <c r="U42" s="88"/>
      <c r="V42" s="80"/>
      <c r="W42" s="81"/>
      <c r="X42" s="1"/>
    </row>
    <row r="43" spans="1:24" ht="23.25">
      <c r="A43" s="1"/>
      <c r="B43" s="40"/>
      <c r="C43" s="40"/>
      <c r="D43" s="40"/>
      <c r="E43" s="40"/>
      <c r="F43" s="41"/>
      <c r="G43" s="42"/>
      <c r="H43" s="43"/>
      <c r="I43" s="44"/>
      <c r="J43" s="48" t="s">
        <v>107</v>
      </c>
      <c r="K43" s="49"/>
      <c r="L43" s="42" t="s">
        <v>83</v>
      </c>
      <c r="M43" s="86"/>
      <c r="N43" s="71"/>
      <c r="O43" s="72"/>
      <c r="P43" s="96"/>
      <c r="Q43" s="78"/>
      <c r="R43" s="79"/>
      <c r="S43" s="80"/>
      <c r="T43" s="81"/>
      <c r="U43" s="88"/>
      <c r="V43" s="80"/>
      <c r="W43" s="81"/>
      <c r="X43" s="1"/>
    </row>
    <row r="44" spans="1:24" ht="23.25">
      <c r="A44" s="1"/>
      <c r="B44" s="40"/>
      <c r="C44" s="40"/>
      <c r="D44" s="40"/>
      <c r="E44" s="40"/>
      <c r="F44" s="41"/>
      <c r="G44" s="42"/>
      <c r="H44" s="40"/>
      <c r="I44" s="44"/>
      <c r="J44" s="48"/>
      <c r="K44" s="49"/>
      <c r="L44" s="42"/>
      <c r="M44" s="86"/>
      <c r="N44" s="71"/>
      <c r="O44" s="72"/>
      <c r="P44" s="70"/>
      <c r="Q44" s="78"/>
      <c r="R44" s="79"/>
      <c r="S44" s="80"/>
      <c r="T44" s="81"/>
      <c r="U44" s="88"/>
      <c r="V44" s="80"/>
      <c r="W44" s="81"/>
      <c r="X44" s="1"/>
    </row>
    <row r="45" spans="1:24" ht="23.25">
      <c r="A45" s="1"/>
      <c r="B45" s="51"/>
      <c r="C45" s="51"/>
      <c r="D45" s="51"/>
      <c r="E45" s="51"/>
      <c r="F45" s="52"/>
      <c r="G45" s="53"/>
      <c r="H45" s="54"/>
      <c r="I45" s="55"/>
      <c r="J45" s="56"/>
      <c r="K45" s="57"/>
      <c r="L45" s="53"/>
      <c r="M45" s="87"/>
      <c r="N45" s="73"/>
      <c r="O45" s="74"/>
      <c r="P45" s="75"/>
      <c r="Q45" s="82"/>
      <c r="R45" s="83"/>
      <c r="S45" s="84"/>
      <c r="T45" s="85"/>
      <c r="U45" s="82"/>
      <c r="V45" s="84"/>
      <c r="W45" s="85"/>
      <c r="X45" s="1"/>
    </row>
    <row r="46" spans="1:24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8"/>
      <c r="T46" s="58"/>
      <c r="U46" s="58"/>
      <c r="V46" s="58"/>
      <c r="W46" s="58"/>
      <c r="X46" s="1"/>
    </row>
    <row r="47" spans="1:24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8"/>
      <c r="T47" s="58"/>
      <c r="U47" s="59"/>
      <c r="V47" s="58"/>
      <c r="W47" s="59" t="s">
        <v>157</v>
      </c>
      <c r="X47" s="1"/>
    </row>
    <row r="48" spans="1:24" ht="23.25">
      <c r="A48" s="1"/>
      <c r="B48" s="7"/>
      <c r="C48" s="8"/>
      <c r="D48" s="8"/>
      <c r="E48" s="8"/>
      <c r="F48" s="8"/>
      <c r="G48" s="8"/>
      <c r="H48" s="60"/>
      <c r="I48" s="10"/>
      <c r="J48" s="10"/>
      <c r="K48" s="11"/>
      <c r="L48" s="7" t="s">
        <v>35</v>
      </c>
      <c r="M48" s="12"/>
      <c r="N48" s="12"/>
      <c r="O48" s="12"/>
      <c r="P48" s="12"/>
      <c r="Q48" s="12"/>
      <c r="R48" s="12"/>
      <c r="S48" s="13"/>
      <c r="T48" s="8"/>
      <c r="U48" s="8"/>
      <c r="V48" s="8"/>
      <c r="W48" s="9"/>
      <c r="X48" s="1"/>
    </row>
    <row r="49" spans="1:24" ht="23.25">
      <c r="A49" s="1"/>
      <c r="B49" s="14" t="s">
        <v>24</v>
      </c>
      <c r="C49" s="15"/>
      <c r="D49" s="15"/>
      <c r="E49" s="15"/>
      <c r="F49" s="15"/>
      <c r="G49" s="15"/>
      <c r="H49" s="61"/>
      <c r="I49" s="17"/>
      <c r="J49" s="17"/>
      <c r="K49" s="18"/>
      <c r="L49" s="19"/>
      <c r="M49" s="66"/>
      <c r="N49" s="62" t="s">
        <v>36</v>
      </c>
      <c r="O49" s="62"/>
      <c r="P49" s="62"/>
      <c r="Q49" s="62"/>
      <c r="R49" s="63"/>
      <c r="S49" s="14" t="s">
        <v>2</v>
      </c>
      <c r="T49" s="15"/>
      <c r="U49" s="15"/>
      <c r="V49" s="15"/>
      <c r="W49" s="16"/>
      <c r="X49" s="1"/>
    </row>
    <row r="50" spans="1:24" ht="23.25">
      <c r="A50" s="1"/>
      <c r="B50" s="20" t="s">
        <v>25</v>
      </c>
      <c r="C50" s="21"/>
      <c r="D50" s="21"/>
      <c r="E50" s="21"/>
      <c r="F50" s="21"/>
      <c r="G50" s="21"/>
      <c r="H50" s="61"/>
      <c r="I50" s="1"/>
      <c r="J50" s="2" t="s">
        <v>4</v>
      </c>
      <c r="K50" s="18"/>
      <c r="L50" s="23" t="s">
        <v>33</v>
      </c>
      <c r="M50" s="23" t="s">
        <v>21</v>
      </c>
      <c r="N50" s="64"/>
      <c r="O50" s="17"/>
      <c r="P50" s="65"/>
      <c r="Q50" s="23" t="s">
        <v>3</v>
      </c>
      <c r="R50" s="16"/>
      <c r="S50" s="20" t="s">
        <v>37</v>
      </c>
      <c r="T50" s="21"/>
      <c r="U50" s="21"/>
      <c r="V50" s="21"/>
      <c r="W50" s="22"/>
      <c r="X50" s="1"/>
    </row>
    <row r="51" spans="1:24" ht="23.25">
      <c r="A51" s="1"/>
      <c r="B51" s="24"/>
      <c r="C51" s="24"/>
      <c r="D51" s="24"/>
      <c r="E51" s="24"/>
      <c r="F51" s="25"/>
      <c r="G51" s="1"/>
      <c r="H51" s="24"/>
      <c r="I51" s="24"/>
      <c r="J51" s="26"/>
      <c r="K51" s="18"/>
      <c r="L51" s="26" t="s">
        <v>34</v>
      </c>
      <c r="M51" s="30" t="s">
        <v>22</v>
      </c>
      <c r="N51" s="28" t="s">
        <v>6</v>
      </c>
      <c r="O51" s="67" t="s">
        <v>7</v>
      </c>
      <c r="P51" s="28" t="s">
        <v>8</v>
      </c>
      <c r="Q51" s="20" t="s">
        <v>31</v>
      </c>
      <c r="R51" s="22"/>
      <c r="S51" s="24"/>
      <c r="T51" s="25"/>
      <c r="U51" s="1"/>
      <c r="V51" s="14" t="s">
        <v>3</v>
      </c>
      <c r="W51" s="16"/>
      <c r="X51" s="1"/>
    </row>
    <row r="52" spans="1:24" ht="23.25">
      <c r="A52" s="1"/>
      <c r="B52" s="14" t="s">
        <v>14</v>
      </c>
      <c r="C52" s="14" t="s">
        <v>15</v>
      </c>
      <c r="D52" s="14" t="s">
        <v>16</v>
      </c>
      <c r="E52" s="14" t="s">
        <v>17</v>
      </c>
      <c r="F52" s="27" t="s">
        <v>18</v>
      </c>
      <c r="G52" s="2" t="s">
        <v>5</v>
      </c>
      <c r="H52" s="14" t="s">
        <v>19</v>
      </c>
      <c r="I52" s="24"/>
      <c r="J52" s="1"/>
      <c r="K52" s="18"/>
      <c r="L52" s="26" t="s">
        <v>20</v>
      </c>
      <c r="M52" s="28" t="s">
        <v>23</v>
      </c>
      <c r="N52" s="28"/>
      <c r="O52" s="28"/>
      <c r="P52" s="28"/>
      <c r="Q52" s="26" t="s">
        <v>26</v>
      </c>
      <c r="R52" s="29" t="s">
        <v>26</v>
      </c>
      <c r="S52" s="30" t="s">
        <v>6</v>
      </c>
      <c r="T52" s="28" t="s">
        <v>9</v>
      </c>
      <c r="U52" s="26" t="s">
        <v>10</v>
      </c>
      <c r="V52" s="14" t="s">
        <v>11</v>
      </c>
      <c r="W52" s="16"/>
      <c r="X52" s="1"/>
    </row>
    <row r="53" spans="1:24" ht="23.25">
      <c r="A53" s="1"/>
      <c r="B53" s="31"/>
      <c r="C53" s="31"/>
      <c r="D53" s="31"/>
      <c r="E53" s="31"/>
      <c r="F53" s="32"/>
      <c r="G53" s="33"/>
      <c r="H53" s="31"/>
      <c r="I53" s="31"/>
      <c r="J53" s="33"/>
      <c r="K53" s="34"/>
      <c r="L53" s="35"/>
      <c r="M53" s="36"/>
      <c r="N53" s="36"/>
      <c r="O53" s="36"/>
      <c r="P53" s="36"/>
      <c r="Q53" s="35" t="s">
        <v>27</v>
      </c>
      <c r="R53" s="37" t="s">
        <v>28</v>
      </c>
      <c r="S53" s="31"/>
      <c r="T53" s="32"/>
      <c r="U53" s="33"/>
      <c r="V53" s="38" t="s">
        <v>29</v>
      </c>
      <c r="W53" s="39" t="s">
        <v>30</v>
      </c>
      <c r="X53" s="1"/>
    </row>
    <row r="54" spans="1:24" ht="23.25">
      <c r="A54" s="1"/>
      <c r="B54" s="40"/>
      <c r="C54" s="40"/>
      <c r="D54" s="40"/>
      <c r="E54" s="40"/>
      <c r="F54" s="41"/>
      <c r="G54" s="42"/>
      <c r="H54" s="43"/>
      <c r="I54" s="44"/>
      <c r="J54" s="45"/>
      <c r="K54" s="46"/>
      <c r="L54" s="47"/>
      <c r="M54" s="86"/>
      <c r="N54" s="70"/>
      <c r="O54" s="70"/>
      <c r="P54" s="70"/>
      <c r="Q54" s="78"/>
      <c r="R54" s="79"/>
      <c r="S54" s="80"/>
      <c r="T54" s="80"/>
      <c r="U54" s="80"/>
      <c r="V54" s="80"/>
      <c r="W54" s="81"/>
      <c r="X54" s="1"/>
    </row>
    <row r="55" spans="1:24" ht="24">
      <c r="A55" s="1"/>
      <c r="B55" s="40" t="s">
        <v>38</v>
      </c>
      <c r="C55" s="40"/>
      <c r="D55" s="40" t="s">
        <v>41</v>
      </c>
      <c r="E55" s="40" t="s">
        <v>44</v>
      </c>
      <c r="F55" s="41" t="s">
        <v>45</v>
      </c>
      <c r="G55" s="42" t="s">
        <v>51</v>
      </c>
      <c r="H55" s="40"/>
      <c r="I55" s="44"/>
      <c r="J55" s="104" t="s">
        <v>108</v>
      </c>
      <c r="K55" s="49"/>
      <c r="L55" s="42" t="s">
        <v>84</v>
      </c>
      <c r="M55" s="86"/>
      <c r="N55" s="71"/>
      <c r="O55" s="72"/>
      <c r="P55" s="70"/>
      <c r="Q55" s="78"/>
      <c r="R55" s="79"/>
      <c r="S55" s="80"/>
      <c r="T55" s="81"/>
      <c r="U55" s="88"/>
      <c r="V55" s="80"/>
      <c r="W55" s="81"/>
      <c r="X55" s="1"/>
    </row>
    <row r="56" spans="1:24" ht="24">
      <c r="A56" s="1"/>
      <c r="B56" s="40"/>
      <c r="C56" s="40"/>
      <c r="D56" s="40"/>
      <c r="E56" s="40"/>
      <c r="F56" s="41"/>
      <c r="G56" s="42"/>
      <c r="H56" s="40"/>
      <c r="I56" s="44"/>
      <c r="J56" s="104" t="s">
        <v>109</v>
      </c>
      <c r="K56" s="49"/>
      <c r="L56" s="42" t="s">
        <v>85</v>
      </c>
      <c r="M56" s="86"/>
      <c r="N56" s="71"/>
      <c r="O56" s="72"/>
      <c r="P56" s="70"/>
      <c r="Q56" s="78"/>
      <c r="R56" s="79"/>
      <c r="S56" s="80"/>
      <c r="T56" s="81"/>
      <c r="U56" s="88"/>
      <c r="V56" s="81"/>
      <c r="W56" s="81"/>
      <c r="X56" s="1"/>
    </row>
    <row r="57" spans="1:24" ht="23.25">
      <c r="A57" s="1"/>
      <c r="B57" s="40"/>
      <c r="C57" s="40"/>
      <c r="D57" s="40"/>
      <c r="E57" s="40"/>
      <c r="F57" s="41"/>
      <c r="G57" s="42"/>
      <c r="H57" s="40"/>
      <c r="I57" s="44"/>
      <c r="J57" s="48"/>
      <c r="K57" s="49"/>
      <c r="L57" s="42" t="s">
        <v>86</v>
      </c>
      <c r="M57" s="86"/>
      <c r="N57" s="71"/>
      <c r="O57" s="72"/>
      <c r="P57" s="70"/>
      <c r="Q57" s="78"/>
      <c r="R57" s="79"/>
      <c r="S57" s="80"/>
      <c r="T57" s="81"/>
      <c r="U57" s="88"/>
      <c r="V57" s="81"/>
      <c r="W57" s="81"/>
      <c r="X57" s="1"/>
    </row>
    <row r="58" spans="1:24" ht="23.25">
      <c r="A58" s="1"/>
      <c r="B58" s="40"/>
      <c r="C58" s="40"/>
      <c r="D58" s="40"/>
      <c r="E58" s="40"/>
      <c r="F58" s="41"/>
      <c r="G58" s="42"/>
      <c r="H58" s="40"/>
      <c r="I58" s="44"/>
      <c r="J58" s="48"/>
      <c r="K58" s="49"/>
      <c r="L58" s="42" t="s">
        <v>87</v>
      </c>
      <c r="M58" s="86" t="s">
        <v>54</v>
      </c>
      <c r="N58" s="71">
        <v>100</v>
      </c>
      <c r="O58" s="72">
        <v>100</v>
      </c>
      <c r="P58" s="70">
        <v>100</v>
      </c>
      <c r="Q58" s="78">
        <f>P58/N58*100</f>
        <v>100</v>
      </c>
      <c r="R58" s="79">
        <f>P58/O58*100</f>
        <v>100</v>
      </c>
      <c r="S58" s="80">
        <v>2812.6</v>
      </c>
      <c r="T58" s="81">
        <v>2509.7</v>
      </c>
      <c r="U58" s="88">
        <v>2378</v>
      </c>
      <c r="V58" s="81">
        <f>U58/S58*100</f>
        <v>84.54810495626822</v>
      </c>
      <c r="W58" s="81">
        <f>U58/T58*100</f>
        <v>94.75236083994105</v>
      </c>
      <c r="X58" s="1"/>
    </row>
    <row r="59" spans="1:24" ht="23.25">
      <c r="A59" s="1"/>
      <c r="B59" s="40"/>
      <c r="C59" s="40"/>
      <c r="D59" s="40"/>
      <c r="E59" s="40"/>
      <c r="F59" s="41"/>
      <c r="G59" s="42"/>
      <c r="H59" s="40"/>
      <c r="I59" s="44"/>
      <c r="J59" s="48" t="s">
        <v>40</v>
      </c>
      <c r="K59" s="49"/>
      <c r="L59" s="42"/>
      <c r="M59" s="86"/>
      <c r="N59" s="71"/>
      <c r="O59" s="72"/>
      <c r="P59" s="70"/>
      <c r="Q59" s="78"/>
      <c r="R59" s="79"/>
      <c r="S59" s="80">
        <v>2812.6</v>
      </c>
      <c r="T59" s="81">
        <v>2509.7</v>
      </c>
      <c r="U59" s="88">
        <v>2378</v>
      </c>
      <c r="V59" s="81">
        <f>U59/S59*100</f>
        <v>84.54810495626822</v>
      </c>
      <c r="W59" s="81">
        <f>U59/T59*100</f>
        <v>94.75236083994105</v>
      </c>
      <c r="X59" s="1"/>
    </row>
    <row r="60" spans="1:24" ht="23.25">
      <c r="A60" s="1"/>
      <c r="B60" s="40"/>
      <c r="C60" s="40"/>
      <c r="D60" s="40"/>
      <c r="E60" s="40"/>
      <c r="F60" s="41"/>
      <c r="G60" s="42"/>
      <c r="H60" s="40"/>
      <c r="I60" s="44"/>
      <c r="J60" s="48" t="s">
        <v>43</v>
      </c>
      <c r="K60" s="49"/>
      <c r="L60" s="42"/>
      <c r="M60" s="86"/>
      <c r="N60" s="71"/>
      <c r="O60" s="72"/>
      <c r="P60" s="70"/>
      <c r="Q60" s="78"/>
      <c r="R60" s="79"/>
      <c r="S60" s="80"/>
      <c r="T60" s="81"/>
      <c r="U60" s="88"/>
      <c r="V60" s="81"/>
      <c r="W60" s="81"/>
      <c r="X60" s="1"/>
    </row>
    <row r="61" spans="1:24" ht="23.25">
      <c r="A61" s="1"/>
      <c r="B61" s="40"/>
      <c r="C61" s="40"/>
      <c r="D61" s="40"/>
      <c r="E61" s="40"/>
      <c r="F61" s="41"/>
      <c r="G61" s="42"/>
      <c r="H61" s="40"/>
      <c r="I61" s="44"/>
      <c r="J61" s="48" t="s">
        <v>135</v>
      </c>
      <c r="K61" s="49"/>
      <c r="L61" s="42" t="s">
        <v>110</v>
      </c>
      <c r="M61" s="86"/>
      <c r="N61" s="71"/>
      <c r="O61" s="72"/>
      <c r="P61" s="70"/>
      <c r="Q61" s="78"/>
      <c r="R61" s="79"/>
      <c r="S61" s="80"/>
      <c r="T61" s="81"/>
      <c r="U61" s="88"/>
      <c r="V61" s="80"/>
      <c r="W61" s="81"/>
      <c r="X61" s="1"/>
    </row>
    <row r="62" spans="1:24" ht="24">
      <c r="A62" s="1"/>
      <c r="B62" s="40"/>
      <c r="C62" s="40"/>
      <c r="D62" s="40"/>
      <c r="E62" s="40"/>
      <c r="F62" s="41"/>
      <c r="G62" s="42"/>
      <c r="H62" s="40"/>
      <c r="I62" s="44"/>
      <c r="J62" s="104" t="s">
        <v>140</v>
      </c>
      <c r="K62" s="49"/>
      <c r="L62" s="42" t="s">
        <v>111</v>
      </c>
      <c r="M62" s="86"/>
      <c r="N62" s="71"/>
      <c r="O62" s="72"/>
      <c r="P62" s="70"/>
      <c r="Q62" s="78"/>
      <c r="R62" s="79"/>
      <c r="S62" s="80"/>
      <c r="T62" s="81"/>
      <c r="U62" s="88"/>
      <c r="V62" s="81"/>
      <c r="W62" s="81"/>
      <c r="X62" s="1"/>
    </row>
    <row r="63" spans="1:24" ht="24">
      <c r="A63" s="1"/>
      <c r="B63" s="40"/>
      <c r="C63" s="40"/>
      <c r="D63" s="40"/>
      <c r="E63" s="40"/>
      <c r="F63" s="41"/>
      <c r="G63" s="42"/>
      <c r="H63" s="40"/>
      <c r="I63" s="44"/>
      <c r="J63" s="104" t="s">
        <v>141</v>
      </c>
      <c r="K63" s="49"/>
      <c r="L63" s="42" t="s">
        <v>112</v>
      </c>
      <c r="M63" s="86"/>
      <c r="N63" s="71"/>
      <c r="O63" s="72"/>
      <c r="P63" s="70"/>
      <c r="Q63" s="78"/>
      <c r="R63" s="79"/>
      <c r="S63" s="80"/>
      <c r="T63" s="81"/>
      <c r="U63" s="88"/>
      <c r="V63" s="80"/>
      <c r="W63" s="81"/>
      <c r="X63" s="1"/>
    </row>
    <row r="64" spans="1:24" ht="23.25">
      <c r="A64" s="1"/>
      <c r="B64" s="40"/>
      <c r="C64" s="40"/>
      <c r="D64" s="40"/>
      <c r="E64" s="40"/>
      <c r="F64" s="41"/>
      <c r="G64" s="42"/>
      <c r="H64" s="40"/>
      <c r="I64" s="44"/>
      <c r="J64" s="48"/>
      <c r="K64" s="49"/>
      <c r="L64" s="42" t="s">
        <v>113</v>
      </c>
      <c r="M64" s="86"/>
      <c r="N64" s="71"/>
      <c r="O64" s="72"/>
      <c r="P64" s="70"/>
      <c r="Q64" s="78"/>
      <c r="R64" s="79"/>
      <c r="S64" s="80"/>
      <c r="T64" s="81"/>
      <c r="U64" s="88"/>
      <c r="V64" s="80"/>
      <c r="W64" s="81"/>
      <c r="X64" s="1"/>
    </row>
    <row r="65" spans="1:24" ht="23.25">
      <c r="A65" s="1"/>
      <c r="B65" s="40"/>
      <c r="C65" s="40"/>
      <c r="D65" s="40"/>
      <c r="E65" s="40"/>
      <c r="F65" s="41"/>
      <c r="G65" s="42"/>
      <c r="H65" s="40"/>
      <c r="I65" s="44"/>
      <c r="J65" s="48"/>
      <c r="K65" s="49"/>
      <c r="L65" s="42" t="s">
        <v>114</v>
      </c>
      <c r="M65" s="86"/>
      <c r="N65" s="71"/>
      <c r="O65" s="72"/>
      <c r="P65" s="70"/>
      <c r="Q65" s="78"/>
      <c r="R65" s="79"/>
      <c r="S65" s="80"/>
      <c r="T65" s="81"/>
      <c r="U65" s="88"/>
      <c r="V65" s="80"/>
      <c r="W65" s="81"/>
      <c r="X65" s="1"/>
    </row>
    <row r="66" spans="1:24" ht="23.25">
      <c r="A66" s="1"/>
      <c r="B66" s="40"/>
      <c r="C66" s="40"/>
      <c r="D66" s="40"/>
      <c r="E66" s="40"/>
      <c r="F66" s="41"/>
      <c r="G66" s="42"/>
      <c r="H66" s="40"/>
      <c r="I66" s="44"/>
      <c r="J66" s="48"/>
      <c r="K66" s="49"/>
      <c r="L66" s="42" t="s">
        <v>115</v>
      </c>
      <c r="M66" s="86"/>
      <c r="N66" s="71"/>
      <c r="O66" s="72"/>
      <c r="P66" s="70"/>
      <c r="Q66" s="78"/>
      <c r="R66" s="79"/>
      <c r="S66" s="80"/>
      <c r="T66" s="81"/>
      <c r="U66" s="88"/>
      <c r="V66" s="80"/>
      <c r="W66" s="81"/>
      <c r="X66" s="1"/>
    </row>
    <row r="67" spans="1:24" ht="23.25">
      <c r="A67" s="1"/>
      <c r="B67" s="40"/>
      <c r="C67" s="40"/>
      <c r="D67" s="40"/>
      <c r="E67" s="40"/>
      <c r="F67" s="41"/>
      <c r="G67" s="42"/>
      <c r="H67" s="40"/>
      <c r="I67" s="44"/>
      <c r="J67" s="48"/>
      <c r="K67" s="49"/>
      <c r="L67" s="42" t="s">
        <v>53</v>
      </c>
      <c r="M67" s="86"/>
      <c r="N67" s="71"/>
      <c r="O67" s="72"/>
      <c r="P67" s="70"/>
      <c r="Q67" s="78"/>
      <c r="R67" s="79"/>
      <c r="S67" s="80"/>
      <c r="T67" s="81"/>
      <c r="U67" s="88"/>
      <c r="V67" s="80"/>
      <c r="W67" s="81"/>
      <c r="X67" s="1"/>
    </row>
    <row r="68" spans="1:24" ht="23.25">
      <c r="A68" s="1"/>
      <c r="B68" s="40"/>
      <c r="C68" s="40"/>
      <c r="D68" s="40"/>
      <c r="E68" s="40"/>
      <c r="F68" s="41"/>
      <c r="G68" s="42"/>
      <c r="H68" s="40"/>
      <c r="I68" s="44"/>
      <c r="J68" s="48"/>
      <c r="K68" s="49"/>
      <c r="L68" s="42" t="s">
        <v>90</v>
      </c>
      <c r="M68" s="86"/>
      <c r="N68" s="71"/>
      <c r="O68" s="72"/>
      <c r="P68" s="70"/>
      <c r="Q68" s="78"/>
      <c r="R68" s="79"/>
      <c r="S68" s="80"/>
      <c r="T68" s="81"/>
      <c r="U68" s="88"/>
      <c r="V68" s="81"/>
      <c r="W68" s="81"/>
      <c r="X68" s="1"/>
    </row>
    <row r="69" spans="1:24" ht="23.25">
      <c r="A69" s="1"/>
      <c r="B69" s="40"/>
      <c r="C69" s="40"/>
      <c r="D69" s="40"/>
      <c r="E69" s="40"/>
      <c r="F69" s="41"/>
      <c r="G69" s="42"/>
      <c r="H69" s="40"/>
      <c r="I69" s="44"/>
      <c r="J69" s="48"/>
      <c r="K69" s="49"/>
      <c r="L69" s="42" t="s">
        <v>91</v>
      </c>
      <c r="M69" s="86" t="s">
        <v>55</v>
      </c>
      <c r="N69" s="70">
        <v>50</v>
      </c>
      <c r="O69" s="70">
        <v>50</v>
      </c>
      <c r="P69" s="70">
        <v>230</v>
      </c>
      <c r="Q69" s="78">
        <f>P69/N69*100</f>
        <v>459.99999999999994</v>
      </c>
      <c r="R69" s="79">
        <f>P69/O69*100</f>
        <v>459.99999999999994</v>
      </c>
      <c r="S69" s="80">
        <v>21989.5</v>
      </c>
      <c r="T69" s="81">
        <v>19463.1</v>
      </c>
      <c r="U69" s="88">
        <v>18442.3</v>
      </c>
      <c r="V69" s="80">
        <f>U69/S69*100</f>
        <v>83.86866458991791</v>
      </c>
      <c r="W69" s="81">
        <f>U69/T69*100</f>
        <v>94.75520343624602</v>
      </c>
      <c r="X69" s="1"/>
    </row>
    <row r="70" spans="1:24" ht="23.25">
      <c r="A70" s="1"/>
      <c r="B70" s="40"/>
      <c r="C70" s="40"/>
      <c r="D70" s="40"/>
      <c r="E70" s="40"/>
      <c r="F70" s="41"/>
      <c r="G70" s="42"/>
      <c r="H70" s="40"/>
      <c r="I70" s="44"/>
      <c r="J70" s="48" t="s">
        <v>40</v>
      </c>
      <c r="K70" s="49"/>
      <c r="L70" s="42"/>
      <c r="M70" s="86"/>
      <c r="N70" s="71"/>
      <c r="O70" s="72"/>
      <c r="P70" s="70"/>
      <c r="Q70" s="78"/>
      <c r="R70" s="79"/>
      <c r="S70" s="80">
        <v>21989.5</v>
      </c>
      <c r="T70" s="81">
        <v>19463.1</v>
      </c>
      <c r="U70" s="88">
        <v>18442.3</v>
      </c>
      <c r="V70" s="80">
        <f>U70/S70*100</f>
        <v>83.86866458991791</v>
      </c>
      <c r="W70" s="81">
        <f>U70/T70*100</f>
        <v>94.75520343624602</v>
      </c>
      <c r="X70" s="1"/>
    </row>
    <row r="71" spans="1:24" ht="23.25">
      <c r="A71" s="1"/>
      <c r="B71" s="40"/>
      <c r="C71" s="40"/>
      <c r="D71" s="40"/>
      <c r="E71" s="40"/>
      <c r="F71" s="41"/>
      <c r="G71" s="42"/>
      <c r="H71" s="40"/>
      <c r="I71" s="44"/>
      <c r="J71" s="48" t="s">
        <v>43</v>
      </c>
      <c r="K71" s="49"/>
      <c r="L71" s="42"/>
      <c r="M71" s="86"/>
      <c r="N71" s="71"/>
      <c r="O71" s="72"/>
      <c r="P71" s="70"/>
      <c r="Q71" s="78"/>
      <c r="R71" s="79"/>
      <c r="S71" s="80"/>
      <c r="T71" s="81"/>
      <c r="U71" s="88"/>
      <c r="V71" s="80"/>
      <c r="W71" s="81"/>
      <c r="X71" s="1"/>
    </row>
    <row r="72" spans="1:24" ht="24">
      <c r="A72" s="1"/>
      <c r="B72" s="40"/>
      <c r="C72" s="40"/>
      <c r="D72" s="40"/>
      <c r="E72" s="40"/>
      <c r="F72" s="41"/>
      <c r="G72" s="42"/>
      <c r="H72" s="40"/>
      <c r="I72" s="44"/>
      <c r="J72" s="104" t="s">
        <v>136</v>
      </c>
      <c r="K72" s="49"/>
      <c r="L72" s="42" t="s">
        <v>159</v>
      </c>
      <c r="M72" s="86"/>
      <c r="N72" s="71"/>
      <c r="O72" s="72"/>
      <c r="P72" s="70"/>
      <c r="Q72" s="78"/>
      <c r="R72" s="79"/>
      <c r="S72" s="80"/>
      <c r="T72" s="81"/>
      <c r="U72" s="88"/>
      <c r="V72" s="80"/>
      <c r="W72" s="81"/>
      <c r="X72" s="1"/>
    </row>
    <row r="73" spans="1:24" ht="23.25">
      <c r="A73" s="1"/>
      <c r="B73" s="40"/>
      <c r="C73" s="40"/>
      <c r="D73" s="40"/>
      <c r="E73" s="40"/>
      <c r="F73" s="41"/>
      <c r="G73" s="42"/>
      <c r="H73" s="40"/>
      <c r="I73" s="44"/>
      <c r="J73" s="48" t="s">
        <v>142</v>
      </c>
      <c r="K73" s="49"/>
      <c r="L73" s="42" t="s">
        <v>160</v>
      </c>
      <c r="M73" s="86"/>
      <c r="N73" s="71"/>
      <c r="O73" s="72"/>
      <c r="P73" s="70"/>
      <c r="Q73" s="78"/>
      <c r="R73" s="79"/>
      <c r="S73" s="80"/>
      <c r="T73" s="81"/>
      <c r="U73" s="88"/>
      <c r="V73" s="81"/>
      <c r="W73" s="81"/>
      <c r="X73" s="1"/>
    </row>
    <row r="74" spans="1:24" ht="23.25">
      <c r="A74" s="1"/>
      <c r="B74" s="40"/>
      <c r="C74" s="40"/>
      <c r="D74" s="40"/>
      <c r="E74" s="40"/>
      <c r="F74" s="41"/>
      <c r="G74" s="42"/>
      <c r="H74" s="40"/>
      <c r="I74" s="44"/>
      <c r="J74" s="48" t="s">
        <v>158</v>
      </c>
      <c r="K74" s="49"/>
      <c r="L74" s="42" t="s">
        <v>161</v>
      </c>
      <c r="M74" s="86"/>
      <c r="N74" s="71"/>
      <c r="O74" s="72"/>
      <c r="P74" s="70"/>
      <c r="Q74" s="78"/>
      <c r="R74" s="79"/>
      <c r="S74" s="80"/>
      <c r="T74" s="81"/>
      <c r="U74" s="88"/>
      <c r="V74" s="80"/>
      <c r="W74" s="81"/>
      <c r="X74" s="1"/>
    </row>
    <row r="75" spans="1:24" ht="23.25">
      <c r="A75" s="1"/>
      <c r="B75" s="40"/>
      <c r="C75" s="40"/>
      <c r="D75" s="40"/>
      <c r="E75" s="40"/>
      <c r="F75" s="41"/>
      <c r="G75" s="42"/>
      <c r="H75" s="40"/>
      <c r="I75" s="44"/>
      <c r="J75" s="48"/>
      <c r="K75" s="49"/>
      <c r="L75" s="42" t="s">
        <v>162</v>
      </c>
      <c r="M75" s="86"/>
      <c r="N75" s="71"/>
      <c r="O75" s="72"/>
      <c r="P75" s="70"/>
      <c r="Q75" s="78"/>
      <c r="R75" s="79"/>
      <c r="S75" s="80"/>
      <c r="T75" s="81"/>
      <c r="U75" s="88"/>
      <c r="V75" s="80"/>
      <c r="W75" s="81"/>
      <c r="X75" s="1"/>
    </row>
    <row r="76" spans="1:24" ht="23.25">
      <c r="A76" s="1"/>
      <c r="B76" s="40"/>
      <c r="C76" s="40"/>
      <c r="D76" s="40"/>
      <c r="E76" s="40"/>
      <c r="F76" s="41"/>
      <c r="G76" s="42"/>
      <c r="H76" s="40"/>
      <c r="I76" s="44"/>
      <c r="J76" s="48"/>
      <c r="K76" s="49"/>
      <c r="L76" s="42" t="s">
        <v>163</v>
      </c>
      <c r="M76" s="86"/>
      <c r="N76" s="101"/>
      <c r="O76" s="100"/>
      <c r="P76" s="103"/>
      <c r="Q76" s="78"/>
      <c r="R76" s="79"/>
      <c r="S76" s="80"/>
      <c r="T76" s="81"/>
      <c r="U76" s="88"/>
      <c r="V76" s="80"/>
      <c r="W76" s="81"/>
      <c r="X76" s="1"/>
    </row>
    <row r="77" spans="1:24" ht="23.25">
      <c r="A77" s="1"/>
      <c r="B77" s="40"/>
      <c r="C77" s="40"/>
      <c r="D77" s="40"/>
      <c r="E77" s="40"/>
      <c r="F77" s="41"/>
      <c r="G77" s="42"/>
      <c r="H77" s="40"/>
      <c r="I77" s="44"/>
      <c r="J77" s="48"/>
      <c r="K77" s="49"/>
      <c r="L77" s="42" t="s">
        <v>90</v>
      </c>
      <c r="M77" s="86"/>
      <c r="N77" s="71"/>
      <c r="O77" s="72"/>
      <c r="P77" s="70"/>
      <c r="Q77" s="78"/>
      <c r="R77" s="79"/>
      <c r="S77" s="80"/>
      <c r="T77" s="81"/>
      <c r="U77" s="88"/>
      <c r="V77" s="80"/>
      <c r="W77" s="81"/>
      <c r="X77" s="1"/>
    </row>
    <row r="78" spans="1:24" ht="23.25">
      <c r="A78" s="1"/>
      <c r="B78" s="40"/>
      <c r="C78" s="40"/>
      <c r="D78" s="40"/>
      <c r="E78" s="40"/>
      <c r="F78" s="41"/>
      <c r="G78" s="42"/>
      <c r="H78" s="40"/>
      <c r="I78" s="44"/>
      <c r="J78" s="48"/>
      <c r="K78" s="49"/>
      <c r="L78" s="42" t="s">
        <v>91</v>
      </c>
      <c r="M78" s="86" t="s">
        <v>56</v>
      </c>
      <c r="N78" s="71">
        <v>80</v>
      </c>
      <c r="O78" s="72">
        <v>80</v>
      </c>
      <c r="P78" s="103">
        <v>132.5</v>
      </c>
      <c r="Q78" s="78">
        <f>P78/N78*100</f>
        <v>165.625</v>
      </c>
      <c r="R78" s="79">
        <f>P78/O78*100</f>
        <v>165.625</v>
      </c>
      <c r="S78" s="80">
        <v>26251</v>
      </c>
      <c r="T78" s="81">
        <v>23236.4</v>
      </c>
      <c r="U78" s="88">
        <v>22017.7</v>
      </c>
      <c r="V78" s="80">
        <f>U78/S78*100</f>
        <v>83.87375719020228</v>
      </c>
      <c r="W78" s="81">
        <f>U78/T78*100</f>
        <v>94.755211650686</v>
      </c>
      <c r="X78" s="1"/>
    </row>
    <row r="79" spans="1:24" ht="23.25">
      <c r="A79" s="1"/>
      <c r="B79" s="40"/>
      <c r="C79" s="40"/>
      <c r="D79" s="40"/>
      <c r="E79" s="40"/>
      <c r="F79" s="41"/>
      <c r="G79" s="42"/>
      <c r="H79" s="40"/>
      <c r="I79" s="44"/>
      <c r="J79" s="48" t="s">
        <v>40</v>
      </c>
      <c r="K79" s="49"/>
      <c r="L79" s="42"/>
      <c r="M79" s="86"/>
      <c r="N79" s="71"/>
      <c r="O79" s="72"/>
      <c r="P79" s="70"/>
      <c r="Q79" s="78"/>
      <c r="R79" s="79"/>
      <c r="S79" s="80">
        <v>26251</v>
      </c>
      <c r="T79" s="81">
        <v>23236.4</v>
      </c>
      <c r="U79" s="88">
        <v>22017.7</v>
      </c>
      <c r="V79" s="80">
        <f>U79/S79*100</f>
        <v>83.87375719020228</v>
      </c>
      <c r="W79" s="81">
        <f>U79/T79*100</f>
        <v>94.755211650686</v>
      </c>
      <c r="X79" s="1"/>
    </row>
    <row r="80" spans="1:24" ht="23.25">
      <c r="A80" s="1"/>
      <c r="B80" s="40"/>
      <c r="C80" s="40"/>
      <c r="D80" s="40"/>
      <c r="E80" s="40"/>
      <c r="F80" s="41"/>
      <c r="G80" s="42"/>
      <c r="H80" s="43"/>
      <c r="I80" s="44"/>
      <c r="J80" s="48" t="s">
        <v>43</v>
      </c>
      <c r="K80" s="49"/>
      <c r="L80" s="42"/>
      <c r="M80" s="86"/>
      <c r="N80" s="71"/>
      <c r="O80" s="72"/>
      <c r="P80" s="70"/>
      <c r="Q80" s="78"/>
      <c r="R80" s="79"/>
      <c r="S80" s="80"/>
      <c r="T80" s="81"/>
      <c r="U80" s="88"/>
      <c r="V80" s="80"/>
      <c r="W80" s="81"/>
      <c r="X80" s="1"/>
    </row>
    <row r="81" spans="1:24" ht="23.25">
      <c r="A81" s="1"/>
      <c r="B81" s="40"/>
      <c r="C81" s="40"/>
      <c r="D81" s="40"/>
      <c r="E81" s="40"/>
      <c r="F81" s="41"/>
      <c r="G81" s="42"/>
      <c r="H81" s="43"/>
      <c r="I81" s="44"/>
      <c r="J81" s="48" t="s">
        <v>137</v>
      </c>
      <c r="K81" s="49"/>
      <c r="L81" s="47" t="s">
        <v>159</v>
      </c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1"/>
    </row>
    <row r="82" spans="1:24" ht="23.25">
      <c r="A82" s="1"/>
      <c r="B82" s="40"/>
      <c r="C82" s="40"/>
      <c r="D82" s="40"/>
      <c r="E82" s="40"/>
      <c r="F82" s="41"/>
      <c r="G82" s="42"/>
      <c r="H82" s="43"/>
      <c r="I82" s="44"/>
      <c r="J82" s="48" t="s">
        <v>138</v>
      </c>
      <c r="K82" s="49"/>
      <c r="L82" s="42" t="s">
        <v>160</v>
      </c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1"/>
    </row>
    <row r="83" spans="1:24" ht="23.25">
      <c r="A83" s="1"/>
      <c r="B83" s="40"/>
      <c r="C83" s="40"/>
      <c r="D83" s="40"/>
      <c r="E83" s="40"/>
      <c r="F83" s="41"/>
      <c r="G83" s="42"/>
      <c r="H83" s="43"/>
      <c r="I83" s="44"/>
      <c r="J83" s="48" t="s">
        <v>139</v>
      </c>
      <c r="K83" s="49"/>
      <c r="L83" s="42" t="s">
        <v>164</v>
      </c>
      <c r="M83" s="86"/>
      <c r="N83" s="71"/>
      <c r="O83" s="72"/>
      <c r="P83" s="70"/>
      <c r="Q83" s="78"/>
      <c r="R83" s="79"/>
      <c r="S83" s="80"/>
      <c r="T83" s="81"/>
      <c r="U83" s="88"/>
      <c r="V83" s="80"/>
      <c r="W83" s="81"/>
      <c r="X83" s="1"/>
    </row>
    <row r="84" spans="1:24" ht="23.25">
      <c r="A84" s="1"/>
      <c r="B84" s="40"/>
      <c r="C84" s="40"/>
      <c r="D84" s="40"/>
      <c r="E84" s="40"/>
      <c r="F84" s="41"/>
      <c r="G84" s="42"/>
      <c r="H84" s="43"/>
      <c r="I84" s="44"/>
      <c r="J84" s="48"/>
      <c r="K84" s="49"/>
      <c r="L84" s="42" t="s">
        <v>165</v>
      </c>
      <c r="M84" s="86"/>
      <c r="N84" s="71"/>
      <c r="O84" s="72"/>
      <c r="P84" s="70"/>
      <c r="Q84" s="78"/>
      <c r="R84" s="79"/>
      <c r="S84" s="80"/>
      <c r="T84" s="81"/>
      <c r="U84" s="88"/>
      <c r="V84" s="80"/>
      <c r="W84" s="81"/>
      <c r="X84" s="1"/>
    </row>
    <row r="85" spans="1:24" ht="23.25">
      <c r="A85" s="1"/>
      <c r="B85" s="40"/>
      <c r="C85" s="40"/>
      <c r="D85" s="40"/>
      <c r="E85" s="40"/>
      <c r="F85" s="41"/>
      <c r="G85" s="42"/>
      <c r="H85" s="43"/>
      <c r="I85" s="44"/>
      <c r="J85" s="48"/>
      <c r="K85" s="49"/>
      <c r="L85" s="42" t="s">
        <v>166</v>
      </c>
      <c r="M85" s="86"/>
      <c r="N85" s="71"/>
      <c r="O85" s="72"/>
      <c r="P85" s="70"/>
      <c r="Q85" s="78"/>
      <c r="R85" s="79"/>
      <c r="S85" s="80"/>
      <c r="T85" s="81"/>
      <c r="U85" s="88"/>
      <c r="V85" s="80"/>
      <c r="W85" s="81"/>
      <c r="X85" s="1"/>
    </row>
    <row r="86" spans="1:24" ht="23.25">
      <c r="A86" s="1"/>
      <c r="B86" s="40"/>
      <c r="C86" s="40"/>
      <c r="D86" s="40"/>
      <c r="E86" s="40"/>
      <c r="F86" s="41"/>
      <c r="G86" s="42"/>
      <c r="H86" s="43"/>
      <c r="I86" s="44"/>
      <c r="J86" s="48"/>
      <c r="K86" s="49"/>
      <c r="L86" s="42" t="s">
        <v>167</v>
      </c>
      <c r="M86" s="86"/>
      <c r="N86" s="71"/>
      <c r="O86" s="72"/>
      <c r="P86" s="70"/>
      <c r="Q86" s="78"/>
      <c r="R86" s="79"/>
      <c r="S86" s="80"/>
      <c r="T86" s="81"/>
      <c r="U86" s="88"/>
      <c r="V86" s="80"/>
      <c r="W86" s="81"/>
      <c r="X86" s="1"/>
    </row>
    <row r="87" spans="1:24" ht="23.25">
      <c r="A87" s="1"/>
      <c r="B87" s="40"/>
      <c r="C87" s="40"/>
      <c r="D87" s="40"/>
      <c r="E87" s="40"/>
      <c r="F87" s="41"/>
      <c r="G87" s="42"/>
      <c r="H87" s="43"/>
      <c r="I87" s="44"/>
      <c r="J87" s="48"/>
      <c r="K87" s="49"/>
      <c r="L87" s="42" t="s">
        <v>168</v>
      </c>
      <c r="M87" s="86"/>
      <c r="N87" s="71"/>
      <c r="O87" s="72"/>
      <c r="P87" s="70"/>
      <c r="Q87" s="78"/>
      <c r="R87" s="79"/>
      <c r="S87" s="80"/>
      <c r="T87" s="81"/>
      <c r="U87" s="88"/>
      <c r="V87" s="80"/>
      <c r="W87" s="81"/>
      <c r="X87" s="1"/>
    </row>
    <row r="88" spans="1:24" ht="23.25">
      <c r="A88" s="1"/>
      <c r="B88" s="40"/>
      <c r="C88" s="40"/>
      <c r="D88" s="40"/>
      <c r="E88" s="40"/>
      <c r="F88" s="41"/>
      <c r="G88" s="42"/>
      <c r="H88" s="43"/>
      <c r="I88" s="44"/>
      <c r="J88" s="48"/>
      <c r="K88" s="49"/>
      <c r="L88" s="42" t="s">
        <v>90</v>
      </c>
      <c r="M88" s="86"/>
      <c r="N88" s="71"/>
      <c r="O88" s="72"/>
      <c r="P88" s="70"/>
      <c r="Q88" s="78"/>
      <c r="R88" s="79"/>
      <c r="S88" s="80"/>
      <c r="T88" s="81"/>
      <c r="U88" s="88"/>
      <c r="V88" s="80"/>
      <c r="W88" s="81"/>
      <c r="X88" s="1"/>
    </row>
    <row r="89" spans="1:24" ht="23.25">
      <c r="A89" s="1"/>
      <c r="B89" s="40"/>
      <c r="C89" s="40"/>
      <c r="D89" s="40"/>
      <c r="E89" s="40"/>
      <c r="F89" s="41"/>
      <c r="G89" s="42"/>
      <c r="H89" s="40"/>
      <c r="I89" s="44"/>
      <c r="L89" s="92" t="s">
        <v>91</v>
      </c>
      <c r="M89" s="86" t="s">
        <v>57</v>
      </c>
      <c r="N89" s="71">
        <v>83</v>
      </c>
      <c r="O89" s="72">
        <v>83</v>
      </c>
      <c r="P89" s="70">
        <v>145</v>
      </c>
      <c r="Q89" s="78">
        <f>P89/N89*100</f>
        <v>174.6987951807229</v>
      </c>
      <c r="R89" s="79">
        <f>P89/O89*100</f>
        <v>174.6987951807229</v>
      </c>
      <c r="S89" s="80">
        <v>23097.5</v>
      </c>
      <c r="T89" s="81">
        <v>20446</v>
      </c>
      <c r="U89" s="88">
        <v>19373.6</v>
      </c>
      <c r="V89" s="80">
        <f>U89/S89*100</f>
        <v>83.87747591730707</v>
      </c>
      <c r="W89" s="81">
        <f>U89/T89*100</f>
        <v>94.75496429619484</v>
      </c>
      <c r="X89" s="1"/>
    </row>
    <row r="90" spans="1:24" ht="23.25">
      <c r="A90" s="1"/>
      <c r="B90" s="54"/>
      <c r="C90" s="54"/>
      <c r="D90" s="54"/>
      <c r="E90" s="54"/>
      <c r="F90" s="52"/>
      <c r="G90" s="53"/>
      <c r="H90" s="54"/>
      <c r="I90" s="55"/>
      <c r="J90" s="56"/>
      <c r="K90" s="57"/>
      <c r="L90" s="53"/>
      <c r="M90" s="87"/>
      <c r="N90" s="73"/>
      <c r="O90" s="74"/>
      <c r="P90" s="75"/>
      <c r="Q90" s="82"/>
      <c r="R90" s="83"/>
      <c r="S90" s="84"/>
      <c r="T90" s="85"/>
      <c r="U90" s="82"/>
      <c r="V90" s="84"/>
      <c r="W90" s="85"/>
      <c r="X90" s="1"/>
    </row>
    <row r="91" spans="1:24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58"/>
      <c r="T91" s="58"/>
      <c r="U91" s="58"/>
      <c r="V91" s="58"/>
      <c r="W91" s="58"/>
      <c r="X91" s="1"/>
    </row>
    <row r="92" spans="1:24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58"/>
      <c r="T92" s="58"/>
      <c r="U92" s="59"/>
      <c r="V92" s="58"/>
      <c r="W92" s="59" t="s">
        <v>156</v>
      </c>
      <c r="X92" s="1"/>
    </row>
    <row r="93" spans="1:24" ht="23.25">
      <c r="A93" s="1"/>
      <c r="B93" s="7"/>
      <c r="C93" s="8"/>
      <c r="D93" s="8"/>
      <c r="E93" s="8"/>
      <c r="F93" s="8"/>
      <c r="G93" s="8"/>
      <c r="H93" s="60"/>
      <c r="I93" s="10"/>
      <c r="J93" s="10"/>
      <c r="K93" s="11"/>
      <c r="L93" s="7" t="s">
        <v>35</v>
      </c>
      <c r="M93" s="12"/>
      <c r="N93" s="12"/>
      <c r="O93" s="12"/>
      <c r="P93" s="12"/>
      <c r="Q93" s="12"/>
      <c r="R93" s="12"/>
      <c r="S93" s="13"/>
      <c r="T93" s="8"/>
      <c r="U93" s="8"/>
      <c r="V93" s="8"/>
      <c r="W93" s="9"/>
      <c r="X93" s="1"/>
    </row>
    <row r="94" spans="1:24" ht="23.25">
      <c r="A94" s="1"/>
      <c r="B94" s="14" t="s">
        <v>24</v>
      </c>
      <c r="C94" s="15"/>
      <c r="D94" s="15"/>
      <c r="E94" s="15"/>
      <c r="F94" s="15"/>
      <c r="G94" s="15"/>
      <c r="H94" s="61"/>
      <c r="I94" s="17"/>
      <c r="J94" s="17"/>
      <c r="K94" s="18"/>
      <c r="L94" s="19"/>
      <c r="M94" s="66"/>
      <c r="N94" s="62" t="s">
        <v>36</v>
      </c>
      <c r="O94" s="62"/>
      <c r="P94" s="62"/>
      <c r="Q94" s="62"/>
      <c r="R94" s="63"/>
      <c r="S94" s="14" t="s">
        <v>2</v>
      </c>
      <c r="T94" s="15"/>
      <c r="U94" s="15"/>
      <c r="V94" s="15"/>
      <c r="W94" s="16"/>
      <c r="X94" s="1"/>
    </row>
    <row r="95" spans="1:24" ht="23.25">
      <c r="A95" s="1"/>
      <c r="B95" s="20" t="s">
        <v>25</v>
      </c>
      <c r="C95" s="21"/>
      <c r="D95" s="21"/>
      <c r="E95" s="21"/>
      <c r="F95" s="21"/>
      <c r="G95" s="21"/>
      <c r="H95" s="61"/>
      <c r="I95" s="1"/>
      <c r="J95" s="2" t="s">
        <v>4</v>
      </c>
      <c r="K95" s="18"/>
      <c r="L95" s="23" t="s">
        <v>33</v>
      </c>
      <c r="M95" s="23" t="s">
        <v>21</v>
      </c>
      <c r="N95" s="64"/>
      <c r="O95" s="17"/>
      <c r="P95" s="65"/>
      <c r="Q95" s="23" t="s">
        <v>3</v>
      </c>
      <c r="R95" s="16"/>
      <c r="S95" s="20" t="s">
        <v>37</v>
      </c>
      <c r="T95" s="21"/>
      <c r="U95" s="21"/>
      <c r="V95" s="21"/>
      <c r="W95" s="22"/>
      <c r="X95" s="1"/>
    </row>
    <row r="96" spans="1:24" ht="23.25">
      <c r="A96" s="1"/>
      <c r="B96" s="24"/>
      <c r="C96" s="24"/>
      <c r="D96" s="24"/>
      <c r="E96" s="24"/>
      <c r="F96" s="25"/>
      <c r="G96" s="1"/>
      <c r="H96" s="24"/>
      <c r="I96" s="24"/>
      <c r="J96" s="26"/>
      <c r="K96" s="18"/>
      <c r="L96" s="26" t="s">
        <v>34</v>
      </c>
      <c r="M96" s="30" t="s">
        <v>22</v>
      </c>
      <c r="N96" s="28" t="s">
        <v>6</v>
      </c>
      <c r="O96" s="67" t="s">
        <v>7</v>
      </c>
      <c r="P96" s="28" t="s">
        <v>8</v>
      </c>
      <c r="Q96" s="20" t="s">
        <v>31</v>
      </c>
      <c r="R96" s="22"/>
      <c r="S96" s="24"/>
      <c r="T96" s="25"/>
      <c r="U96" s="1"/>
      <c r="V96" s="14" t="s">
        <v>3</v>
      </c>
      <c r="W96" s="16"/>
      <c r="X96" s="1"/>
    </row>
    <row r="97" spans="1:24" ht="23.25">
      <c r="A97" s="1"/>
      <c r="B97" s="14" t="s">
        <v>14</v>
      </c>
      <c r="C97" s="14" t="s">
        <v>15</v>
      </c>
      <c r="D97" s="14" t="s">
        <v>16</v>
      </c>
      <c r="E97" s="14" t="s">
        <v>17</v>
      </c>
      <c r="F97" s="27" t="s">
        <v>18</v>
      </c>
      <c r="G97" s="2" t="s">
        <v>5</v>
      </c>
      <c r="H97" s="14" t="s">
        <v>19</v>
      </c>
      <c r="I97" s="24"/>
      <c r="J97" s="1"/>
      <c r="K97" s="18"/>
      <c r="L97" s="26" t="s">
        <v>20</v>
      </c>
      <c r="M97" s="28" t="s">
        <v>23</v>
      </c>
      <c r="N97" s="28"/>
      <c r="O97" s="28"/>
      <c r="P97" s="28"/>
      <c r="Q97" s="26" t="s">
        <v>26</v>
      </c>
      <c r="R97" s="29" t="s">
        <v>26</v>
      </c>
      <c r="S97" s="30" t="s">
        <v>6</v>
      </c>
      <c r="T97" s="28" t="s">
        <v>9</v>
      </c>
      <c r="U97" s="26" t="s">
        <v>10</v>
      </c>
      <c r="V97" s="14" t="s">
        <v>11</v>
      </c>
      <c r="W97" s="16"/>
      <c r="X97" s="1"/>
    </row>
    <row r="98" spans="1:24" ht="23.25">
      <c r="A98" s="1"/>
      <c r="B98" s="31"/>
      <c r="C98" s="31"/>
      <c r="D98" s="31"/>
      <c r="E98" s="31"/>
      <c r="F98" s="32"/>
      <c r="G98" s="33"/>
      <c r="H98" s="31"/>
      <c r="I98" s="31"/>
      <c r="J98" s="33"/>
      <c r="K98" s="34"/>
      <c r="L98" s="35"/>
      <c r="M98" s="36"/>
      <c r="N98" s="36"/>
      <c r="O98" s="36"/>
      <c r="P98" s="36"/>
      <c r="Q98" s="35" t="s">
        <v>27</v>
      </c>
      <c r="R98" s="37" t="s">
        <v>28</v>
      </c>
      <c r="S98" s="31"/>
      <c r="T98" s="32"/>
      <c r="U98" s="33"/>
      <c r="V98" s="38" t="s">
        <v>29</v>
      </c>
      <c r="W98" s="39" t="s">
        <v>30</v>
      </c>
      <c r="X98" s="1"/>
    </row>
    <row r="99" spans="1:24" ht="23.25">
      <c r="A99" s="1"/>
      <c r="B99" s="40"/>
      <c r="C99" s="40"/>
      <c r="D99" s="40"/>
      <c r="E99" s="40"/>
      <c r="F99" s="41"/>
      <c r="G99" s="42"/>
      <c r="H99" s="119"/>
      <c r="I99" s="90"/>
      <c r="J99" s="48"/>
      <c r="K99" s="49"/>
      <c r="L99" s="42"/>
      <c r="M99" s="86"/>
      <c r="N99" s="71"/>
      <c r="O99" s="72"/>
      <c r="P99" s="70"/>
      <c r="Q99" s="78"/>
      <c r="R99" s="79"/>
      <c r="S99" s="80"/>
      <c r="T99" s="81"/>
      <c r="U99" s="88"/>
      <c r="V99" s="80"/>
      <c r="W99" s="81"/>
      <c r="X99" s="1"/>
    </row>
    <row r="100" spans="1:24" ht="23.25">
      <c r="A100" s="1"/>
      <c r="B100" s="40" t="s">
        <v>38</v>
      </c>
      <c r="C100" s="40"/>
      <c r="D100" s="40" t="s">
        <v>41</v>
      </c>
      <c r="E100" s="40" t="s">
        <v>44</v>
      </c>
      <c r="F100" s="41" t="s">
        <v>45</v>
      </c>
      <c r="G100" s="42" t="s">
        <v>51</v>
      </c>
      <c r="H100" s="50"/>
      <c r="J100" s="48" t="s">
        <v>40</v>
      </c>
      <c r="K100" s="49"/>
      <c r="L100" s="42"/>
      <c r="M100" s="86"/>
      <c r="N100" s="71"/>
      <c r="O100" s="72"/>
      <c r="P100" s="70"/>
      <c r="Q100" s="78"/>
      <c r="R100" s="79"/>
      <c r="S100" s="80">
        <v>23097.5</v>
      </c>
      <c r="T100" s="81">
        <v>20446</v>
      </c>
      <c r="U100" s="88">
        <v>19373.6</v>
      </c>
      <c r="V100" s="80">
        <f>U100/S100*100</f>
        <v>83.87747591730707</v>
      </c>
      <c r="W100" s="81">
        <f>U100/T100*100</f>
        <v>94.75496429619484</v>
      </c>
      <c r="X100" s="1"/>
    </row>
    <row r="101" spans="1:24" ht="23.25">
      <c r="A101" s="1"/>
      <c r="B101" s="40"/>
      <c r="C101" s="40"/>
      <c r="D101" s="40"/>
      <c r="E101" s="40"/>
      <c r="F101" s="41"/>
      <c r="G101" s="42"/>
      <c r="H101" s="50"/>
      <c r="J101" s="48" t="s">
        <v>43</v>
      </c>
      <c r="K101" s="49"/>
      <c r="L101" s="42"/>
      <c r="M101" s="86"/>
      <c r="N101" s="71"/>
      <c r="O101" s="72"/>
      <c r="P101" s="70"/>
      <c r="Q101" s="78"/>
      <c r="R101" s="79"/>
      <c r="S101" s="80"/>
      <c r="T101" s="81"/>
      <c r="U101" s="88"/>
      <c r="V101" s="80"/>
      <c r="W101" s="81"/>
      <c r="X101" s="1"/>
    </row>
    <row r="102" spans="1:24" ht="23.25">
      <c r="A102" s="1"/>
      <c r="B102" s="40"/>
      <c r="C102" s="40"/>
      <c r="D102" s="40"/>
      <c r="E102" s="40"/>
      <c r="F102" s="41"/>
      <c r="G102" s="42"/>
      <c r="H102" s="40"/>
      <c r="I102" s="44"/>
      <c r="J102" s="48" t="s">
        <v>135</v>
      </c>
      <c r="K102" s="49"/>
      <c r="L102" s="42" t="s">
        <v>117</v>
      </c>
      <c r="M102" s="86"/>
      <c r="N102" s="71"/>
      <c r="O102" s="72"/>
      <c r="P102" s="70"/>
      <c r="Q102" s="78"/>
      <c r="R102" s="79"/>
      <c r="S102" s="80"/>
      <c r="T102" s="81"/>
      <c r="U102" s="88"/>
      <c r="V102" s="80"/>
      <c r="W102" s="81"/>
      <c r="X102" s="1"/>
    </row>
    <row r="103" spans="1:24" ht="23.25">
      <c r="A103" s="1"/>
      <c r="B103" s="40"/>
      <c r="C103" s="40"/>
      <c r="D103" s="40"/>
      <c r="E103" s="40"/>
      <c r="F103" s="41"/>
      <c r="G103" s="42"/>
      <c r="H103" s="40"/>
      <c r="I103" s="44"/>
      <c r="J103" s="48" t="s">
        <v>140</v>
      </c>
      <c r="K103" s="49"/>
      <c r="L103" s="42" t="s">
        <v>118</v>
      </c>
      <c r="M103" s="86"/>
      <c r="N103" s="71"/>
      <c r="O103" s="72"/>
      <c r="P103" s="70"/>
      <c r="Q103" s="78"/>
      <c r="R103" s="79"/>
      <c r="S103" s="80"/>
      <c r="T103" s="81"/>
      <c r="U103" s="88"/>
      <c r="V103" s="80"/>
      <c r="W103" s="81"/>
      <c r="X103" s="1"/>
    </row>
    <row r="104" spans="1:24" ht="23.25">
      <c r="A104" s="1"/>
      <c r="B104" s="40"/>
      <c r="C104" s="40"/>
      <c r="D104" s="40"/>
      <c r="E104" s="40"/>
      <c r="F104" s="41"/>
      <c r="G104" s="42"/>
      <c r="H104" s="40"/>
      <c r="I104" s="44"/>
      <c r="J104" s="48" t="s">
        <v>143</v>
      </c>
      <c r="K104" s="49"/>
      <c r="L104" s="42" t="s">
        <v>119</v>
      </c>
      <c r="M104" s="86"/>
      <c r="N104" s="71"/>
      <c r="O104" s="72"/>
      <c r="P104" s="70"/>
      <c r="Q104" s="78"/>
      <c r="R104" s="79"/>
      <c r="S104" s="80"/>
      <c r="T104" s="81"/>
      <c r="U104" s="88"/>
      <c r="V104" s="80"/>
      <c r="W104" s="81"/>
      <c r="X104" s="1"/>
    </row>
    <row r="105" spans="1:24" ht="23.25">
      <c r="A105" s="1"/>
      <c r="B105" s="40"/>
      <c r="C105" s="40"/>
      <c r="D105" s="40"/>
      <c r="E105" s="40"/>
      <c r="F105" s="41"/>
      <c r="G105" s="42"/>
      <c r="H105" s="40"/>
      <c r="I105" s="44"/>
      <c r="J105" s="48"/>
      <c r="K105" s="49"/>
      <c r="L105" s="42" t="s">
        <v>120</v>
      </c>
      <c r="M105" s="86"/>
      <c r="N105" s="71"/>
      <c r="O105" s="72"/>
      <c r="P105" s="70"/>
      <c r="Q105" s="78"/>
      <c r="R105" s="79"/>
      <c r="S105" s="80"/>
      <c r="T105" s="81"/>
      <c r="U105" s="88"/>
      <c r="V105" s="80"/>
      <c r="W105" s="81"/>
      <c r="X105" s="1"/>
    </row>
    <row r="106" spans="1:24" ht="23.25">
      <c r="A106" s="1"/>
      <c r="B106" s="40"/>
      <c r="C106" s="40"/>
      <c r="D106" s="40"/>
      <c r="E106" s="40"/>
      <c r="F106" s="41"/>
      <c r="G106" s="42"/>
      <c r="H106" s="40"/>
      <c r="I106" s="44"/>
      <c r="J106" s="48"/>
      <c r="K106" s="49"/>
      <c r="L106" s="42" t="s">
        <v>92</v>
      </c>
      <c r="M106" s="86"/>
      <c r="N106" s="71"/>
      <c r="O106" s="72"/>
      <c r="P106" s="70"/>
      <c r="Q106" s="78"/>
      <c r="R106" s="79"/>
      <c r="S106" s="80"/>
      <c r="T106" s="81"/>
      <c r="U106" s="88"/>
      <c r="V106" s="80"/>
      <c r="W106" s="81"/>
      <c r="X106" s="1"/>
    </row>
    <row r="107" spans="1:24" ht="23.25">
      <c r="A107" s="1"/>
      <c r="B107" s="40"/>
      <c r="C107" s="40"/>
      <c r="D107" s="40"/>
      <c r="E107" s="40"/>
      <c r="F107" s="41"/>
      <c r="G107" s="42"/>
      <c r="H107" s="40"/>
      <c r="I107" s="44"/>
      <c r="J107" s="48"/>
      <c r="K107" s="49"/>
      <c r="L107" s="42" t="s">
        <v>93</v>
      </c>
      <c r="M107" s="86"/>
      <c r="N107" s="71"/>
      <c r="O107" s="72"/>
      <c r="P107" s="70"/>
      <c r="Q107" s="78"/>
      <c r="R107" s="79"/>
      <c r="S107" s="80"/>
      <c r="T107" s="81"/>
      <c r="U107" s="88"/>
      <c r="V107" s="80"/>
      <c r="W107" s="81"/>
      <c r="X107" s="1"/>
    </row>
    <row r="108" spans="1:24" ht="23.25">
      <c r="A108" s="1"/>
      <c r="B108" s="40"/>
      <c r="C108" s="40"/>
      <c r="D108" s="40"/>
      <c r="E108" s="40"/>
      <c r="F108" s="41"/>
      <c r="G108" s="42"/>
      <c r="H108" s="40"/>
      <c r="I108" s="44"/>
      <c r="J108" s="48"/>
      <c r="K108" s="49"/>
      <c r="L108" s="42" t="s">
        <v>94</v>
      </c>
      <c r="M108" s="86"/>
      <c r="N108" s="71"/>
      <c r="O108" s="72"/>
      <c r="P108" s="70"/>
      <c r="Q108" s="78"/>
      <c r="R108" s="79"/>
      <c r="S108" s="80"/>
      <c r="T108" s="81"/>
      <c r="U108" s="88"/>
      <c r="V108" s="80"/>
      <c r="W108" s="81"/>
      <c r="X108" s="1"/>
    </row>
    <row r="109" spans="1:24" ht="23.25">
      <c r="A109" s="1"/>
      <c r="B109" s="40"/>
      <c r="C109" s="40"/>
      <c r="D109" s="40"/>
      <c r="E109" s="40"/>
      <c r="F109" s="41"/>
      <c r="G109" s="42"/>
      <c r="H109" s="40"/>
      <c r="I109" s="44"/>
      <c r="J109" s="48"/>
      <c r="K109" s="49"/>
      <c r="L109" s="42" t="s">
        <v>53</v>
      </c>
      <c r="M109" s="86"/>
      <c r="N109" s="71"/>
      <c r="O109" s="72"/>
      <c r="P109" s="70"/>
      <c r="Q109" s="78"/>
      <c r="R109" s="79"/>
      <c r="S109" s="80"/>
      <c r="T109" s="81"/>
      <c r="U109" s="88"/>
      <c r="V109" s="80"/>
      <c r="W109" s="81"/>
      <c r="X109" s="1"/>
    </row>
    <row r="110" spans="1:24" ht="23.25">
      <c r="A110" s="1"/>
      <c r="B110" s="40"/>
      <c r="C110" s="40"/>
      <c r="D110" s="40"/>
      <c r="E110" s="40"/>
      <c r="F110" s="41"/>
      <c r="G110" s="42"/>
      <c r="H110" s="40"/>
      <c r="I110" s="44"/>
      <c r="J110" s="48"/>
      <c r="K110" s="49"/>
      <c r="L110" s="42" t="s">
        <v>90</v>
      </c>
      <c r="M110" s="86"/>
      <c r="N110" s="71"/>
      <c r="O110" s="72"/>
      <c r="P110" s="70"/>
      <c r="Q110" s="78"/>
      <c r="R110" s="79"/>
      <c r="S110" s="80"/>
      <c r="T110" s="81"/>
      <c r="U110" s="88"/>
      <c r="V110" s="81"/>
      <c r="W110" s="81"/>
      <c r="X110" s="1"/>
    </row>
    <row r="111" spans="1:24" ht="23.25">
      <c r="A111" s="1"/>
      <c r="B111" s="40"/>
      <c r="C111" s="40"/>
      <c r="D111" s="40"/>
      <c r="E111" s="40"/>
      <c r="F111" s="41"/>
      <c r="G111" s="42"/>
      <c r="H111" s="40"/>
      <c r="I111" s="44"/>
      <c r="J111" s="48"/>
      <c r="K111" s="49"/>
      <c r="L111" s="42" t="s">
        <v>91</v>
      </c>
      <c r="M111" s="86" t="s">
        <v>55</v>
      </c>
      <c r="N111" s="71">
        <v>50</v>
      </c>
      <c r="O111" s="72">
        <v>50</v>
      </c>
      <c r="P111" s="70">
        <v>50</v>
      </c>
      <c r="Q111" s="78">
        <f>P111/N111*100</f>
        <v>100</v>
      </c>
      <c r="R111" s="79">
        <f>P111/O111*100</f>
        <v>100</v>
      </c>
      <c r="S111" s="80">
        <v>21946.9</v>
      </c>
      <c r="T111" s="81">
        <v>19428</v>
      </c>
      <c r="U111" s="88">
        <v>18409.1</v>
      </c>
      <c r="V111" s="80">
        <f>U111/S111*100</f>
        <v>83.88018353389316</v>
      </c>
      <c r="W111" s="81">
        <f>U111/T111*100</f>
        <v>94.7555075149269</v>
      </c>
      <c r="X111" s="1"/>
    </row>
    <row r="112" spans="1:24" ht="23.25">
      <c r="A112" s="1"/>
      <c r="B112" s="40"/>
      <c r="C112" s="40"/>
      <c r="D112" s="40"/>
      <c r="E112" s="40"/>
      <c r="F112" s="41"/>
      <c r="G112" s="42"/>
      <c r="H112" s="40"/>
      <c r="I112" s="44"/>
      <c r="J112" s="48" t="s">
        <v>40</v>
      </c>
      <c r="K112" s="49"/>
      <c r="L112" s="42"/>
      <c r="M112" s="86"/>
      <c r="N112" s="71"/>
      <c r="O112" s="72"/>
      <c r="P112" s="70"/>
      <c r="Q112" s="78"/>
      <c r="R112" s="79"/>
      <c r="S112" s="80">
        <v>21946.9</v>
      </c>
      <c r="T112" s="81">
        <v>19428</v>
      </c>
      <c r="U112" s="88">
        <v>18409.1</v>
      </c>
      <c r="V112" s="80">
        <f>U112/S112*100</f>
        <v>83.88018353389316</v>
      </c>
      <c r="W112" s="81">
        <f>U112/T112*100</f>
        <v>94.7555075149269</v>
      </c>
      <c r="X112" s="1"/>
    </row>
    <row r="113" spans="1:24" ht="23.25">
      <c r="A113" s="1"/>
      <c r="B113" s="40"/>
      <c r="C113" s="40"/>
      <c r="D113" s="40"/>
      <c r="E113" s="40"/>
      <c r="F113" s="41"/>
      <c r="G113" s="42"/>
      <c r="H113" s="40"/>
      <c r="I113" s="44"/>
      <c r="J113" s="48" t="s">
        <v>43</v>
      </c>
      <c r="K113" s="49"/>
      <c r="L113" s="42"/>
      <c r="M113" s="86"/>
      <c r="N113" s="71"/>
      <c r="O113" s="72"/>
      <c r="P113" s="70"/>
      <c r="Q113" s="78"/>
      <c r="R113" s="79"/>
      <c r="S113" s="80"/>
      <c r="T113" s="81"/>
      <c r="U113" s="88"/>
      <c r="V113" s="80"/>
      <c r="W113" s="81"/>
      <c r="X113" s="1"/>
    </row>
    <row r="114" spans="1:24" ht="23.25">
      <c r="A114" s="1"/>
      <c r="B114" s="40"/>
      <c r="C114" s="40"/>
      <c r="D114" s="40"/>
      <c r="E114" s="40"/>
      <c r="F114" s="41"/>
      <c r="G114" s="42"/>
      <c r="H114" s="40"/>
      <c r="I114" s="44"/>
      <c r="J114" s="48" t="s">
        <v>105</v>
      </c>
      <c r="K114" s="49"/>
      <c r="L114" s="42" t="s">
        <v>58</v>
      </c>
      <c r="M114" s="86"/>
      <c r="N114" s="71"/>
      <c r="O114" s="72"/>
      <c r="P114" s="70"/>
      <c r="Q114" s="78"/>
      <c r="R114" s="79"/>
      <c r="S114" s="80"/>
      <c r="T114" s="81"/>
      <c r="U114" s="88"/>
      <c r="V114" s="81"/>
      <c r="W114" s="81"/>
      <c r="X114" s="1"/>
    </row>
    <row r="115" spans="1:24" ht="23.25">
      <c r="A115" s="1"/>
      <c r="B115" s="40"/>
      <c r="C115" s="40"/>
      <c r="D115" s="40"/>
      <c r="E115" s="40"/>
      <c r="F115" s="41"/>
      <c r="G115" s="42"/>
      <c r="H115" s="40"/>
      <c r="I115" s="44"/>
      <c r="J115" s="48" t="s">
        <v>144</v>
      </c>
      <c r="K115" s="49"/>
      <c r="L115" s="42" t="s">
        <v>169</v>
      </c>
      <c r="M115" s="86"/>
      <c r="N115" s="71"/>
      <c r="O115" s="72"/>
      <c r="P115" s="70"/>
      <c r="Q115" s="78"/>
      <c r="R115" s="79"/>
      <c r="S115" s="80"/>
      <c r="T115" s="81"/>
      <c r="U115" s="88"/>
      <c r="V115" s="80"/>
      <c r="W115" s="81"/>
      <c r="X115" s="1"/>
    </row>
    <row r="116" spans="1:24" ht="23.25">
      <c r="A116" s="1"/>
      <c r="B116" s="40"/>
      <c r="C116" s="40"/>
      <c r="D116" s="40"/>
      <c r="E116" s="40"/>
      <c r="F116" s="41"/>
      <c r="G116" s="42"/>
      <c r="H116" s="40"/>
      <c r="I116" s="44"/>
      <c r="J116" s="48" t="s">
        <v>145</v>
      </c>
      <c r="K116" s="49"/>
      <c r="L116" s="42" t="s">
        <v>170</v>
      </c>
      <c r="M116" s="86"/>
      <c r="N116" s="71"/>
      <c r="O116" s="72"/>
      <c r="P116" s="70"/>
      <c r="Q116" s="78"/>
      <c r="R116" s="79"/>
      <c r="S116" s="80"/>
      <c r="T116" s="81"/>
      <c r="U116" s="88"/>
      <c r="V116" s="80"/>
      <c r="W116" s="81"/>
      <c r="X116" s="1"/>
    </row>
    <row r="117" spans="1:24" ht="23.25">
      <c r="A117" s="1"/>
      <c r="B117" s="40"/>
      <c r="C117" s="40"/>
      <c r="D117" s="40"/>
      <c r="E117" s="40"/>
      <c r="F117" s="41"/>
      <c r="G117" s="42"/>
      <c r="H117" s="40"/>
      <c r="I117" s="44"/>
      <c r="J117" s="48"/>
      <c r="K117" s="49"/>
      <c r="L117" s="42" t="s">
        <v>171</v>
      </c>
      <c r="M117" s="86"/>
      <c r="N117" s="71"/>
      <c r="O117" s="72"/>
      <c r="P117" s="70"/>
      <c r="Q117" s="78"/>
      <c r="R117" s="79"/>
      <c r="S117" s="80"/>
      <c r="T117" s="81"/>
      <c r="U117" s="88"/>
      <c r="V117" s="80"/>
      <c r="W117" s="81"/>
      <c r="X117" s="1"/>
    </row>
    <row r="118" spans="1:24" ht="23.25">
      <c r="A118" s="1"/>
      <c r="B118" s="40"/>
      <c r="C118" s="40"/>
      <c r="D118" s="40"/>
      <c r="E118" s="40"/>
      <c r="F118" s="41"/>
      <c r="G118" s="42"/>
      <c r="H118" s="40"/>
      <c r="I118" s="44"/>
      <c r="J118" s="48"/>
      <c r="K118" s="49"/>
      <c r="L118" s="42" t="s">
        <v>172</v>
      </c>
      <c r="M118" s="86"/>
      <c r="N118" s="71"/>
      <c r="O118" s="72"/>
      <c r="P118" s="70"/>
      <c r="Q118" s="78"/>
      <c r="R118" s="79"/>
      <c r="S118" s="80"/>
      <c r="T118" s="81"/>
      <c r="U118" s="88"/>
      <c r="V118" s="81"/>
      <c r="W118" s="81"/>
      <c r="X118" s="1"/>
    </row>
    <row r="119" spans="1:24" ht="23.25">
      <c r="A119" s="1"/>
      <c r="B119" s="40"/>
      <c r="C119" s="40"/>
      <c r="D119" s="40"/>
      <c r="E119" s="40"/>
      <c r="F119" s="41"/>
      <c r="G119" s="42"/>
      <c r="H119" s="40"/>
      <c r="I119" s="44"/>
      <c r="J119" s="48"/>
      <c r="K119" s="49"/>
      <c r="L119" s="42" t="s">
        <v>173</v>
      </c>
      <c r="M119" s="86"/>
      <c r="N119" s="71"/>
      <c r="O119" s="72"/>
      <c r="P119" s="70"/>
      <c r="Q119" s="78"/>
      <c r="R119" s="79"/>
      <c r="S119" s="80"/>
      <c r="T119" s="81"/>
      <c r="U119" s="88"/>
      <c r="V119" s="80"/>
      <c r="W119" s="81"/>
      <c r="X119" s="1"/>
    </row>
    <row r="120" spans="1:24" ht="23.25">
      <c r="A120" s="1"/>
      <c r="B120" s="40"/>
      <c r="C120" s="40"/>
      <c r="D120" s="40"/>
      <c r="E120" s="40"/>
      <c r="F120" s="41"/>
      <c r="G120" s="42"/>
      <c r="H120" s="40"/>
      <c r="I120" s="44"/>
      <c r="J120" s="48"/>
      <c r="K120" s="49"/>
      <c r="L120" s="42" t="s">
        <v>88</v>
      </c>
      <c r="M120" s="86"/>
      <c r="N120" s="71"/>
      <c r="O120" s="72"/>
      <c r="P120" s="70"/>
      <c r="Q120" s="78"/>
      <c r="R120" s="79"/>
      <c r="S120" s="80"/>
      <c r="T120" s="81"/>
      <c r="U120" s="88"/>
      <c r="V120" s="80"/>
      <c r="W120" s="81"/>
      <c r="X120" s="1"/>
    </row>
    <row r="121" spans="1:24" ht="23.25">
      <c r="A121" s="1"/>
      <c r="B121" s="40"/>
      <c r="C121" s="40"/>
      <c r="D121" s="40"/>
      <c r="E121" s="40"/>
      <c r="F121" s="41"/>
      <c r="G121" s="42"/>
      <c r="H121" s="40"/>
      <c r="I121" s="44"/>
      <c r="J121" s="48"/>
      <c r="K121" s="49"/>
      <c r="L121" s="42" t="s">
        <v>89</v>
      </c>
      <c r="M121" s="86" t="s">
        <v>54</v>
      </c>
      <c r="N121" s="71">
        <v>100</v>
      </c>
      <c r="O121" s="72">
        <v>100</v>
      </c>
      <c r="P121" s="70">
        <v>100</v>
      </c>
      <c r="Q121" s="78">
        <f>P121/N121*100</f>
        <v>100</v>
      </c>
      <c r="R121" s="79">
        <f>P121/O121*100</f>
        <v>100</v>
      </c>
      <c r="S121" s="80">
        <v>22586.1</v>
      </c>
      <c r="T121" s="81">
        <v>19989.6</v>
      </c>
      <c r="U121" s="88">
        <v>18941.2</v>
      </c>
      <c r="V121" s="80">
        <f>U121/S121*100</f>
        <v>83.86219843177885</v>
      </c>
      <c r="W121" s="81">
        <f>U121/T121*100</f>
        <v>94.75527274182576</v>
      </c>
      <c r="X121" s="1"/>
    </row>
    <row r="122" spans="1:24" ht="23.25">
      <c r="A122" s="1"/>
      <c r="B122" s="40"/>
      <c r="C122" s="40"/>
      <c r="D122" s="40"/>
      <c r="E122" s="40"/>
      <c r="F122" s="41"/>
      <c r="G122" s="42"/>
      <c r="H122" s="40"/>
      <c r="I122" s="44"/>
      <c r="J122" s="48" t="s">
        <v>40</v>
      </c>
      <c r="K122" s="49"/>
      <c r="L122" s="42"/>
      <c r="M122" s="86"/>
      <c r="N122" s="71"/>
      <c r="O122" s="72"/>
      <c r="P122" s="70"/>
      <c r="Q122" s="78"/>
      <c r="R122" s="79"/>
      <c r="S122" s="80">
        <v>22586.1</v>
      </c>
      <c r="T122" s="81">
        <v>19989.6</v>
      </c>
      <c r="U122" s="88">
        <v>18941.2</v>
      </c>
      <c r="V122" s="80">
        <f>U122/S122*100</f>
        <v>83.86219843177885</v>
      </c>
      <c r="W122" s="81">
        <f>U122/T122*100</f>
        <v>94.75527274182576</v>
      </c>
      <c r="X122" s="1"/>
    </row>
    <row r="123" spans="1:24" ht="23.25">
      <c r="A123" s="1"/>
      <c r="B123" s="40"/>
      <c r="C123" s="40"/>
      <c r="D123" s="40"/>
      <c r="E123" s="40"/>
      <c r="F123" s="41"/>
      <c r="G123" s="42"/>
      <c r="H123" s="40"/>
      <c r="I123" s="44"/>
      <c r="J123" s="48" t="s">
        <v>43</v>
      </c>
      <c r="K123" s="49"/>
      <c r="L123" s="42"/>
      <c r="M123" s="86"/>
      <c r="N123" s="71"/>
      <c r="O123" s="72"/>
      <c r="P123" s="70"/>
      <c r="Q123" s="78"/>
      <c r="R123" s="79"/>
      <c r="S123" s="80"/>
      <c r="T123" s="81"/>
      <c r="U123" s="88"/>
      <c r="V123" s="81"/>
      <c r="W123" s="81"/>
      <c r="X123" s="1"/>
    </row>
    <row r="124" spans="1:23" ht="23.25">
      <c r="A124" s="1"/>
      <c r="B124" s="40"/>
      <c r="C124" s="40"/>
      <c r="D124" s="40"/>
      <c r="E124" s="40"/>
      <c r="F124" s="41"/>
      <c r="G124" s="42"/>
      <c r="H124" s="40"/>
      <c r="I124" s="44"/>
      <c r="J124" s="48" t="s">
        <v>105</v>
      </c>
      <c r="K124" s="49"/>
      <c r="L124" s="42" t="s">
        <v>72</v>
      </c>
      <c r="M124" s="86"/>
      <c r="N124" s="71"/>
      <c r="O124" s="72"/>
      <c r="P124" s="70"/>
      <c r="Q124" s="78"/>
      <c r="R124" s="79"/>
      <c r="S124" s="80"/>
      <c r="T124" s="81"/>
      <c r="U124" s="88"/>
      <c r="V124" s="80"/>
      <c r="W124" s="81"/>
    </row>
    <row r="125" spans="1:24" ht="23.25">
      <c r="A125" s="1"/>
      <c r="B125" s="40"/>
      <c r="C125" s="40"/>
      <c r="D125" s="40"/>
      <c r="E125" s="40"/>
      <c r="F125" s="41"/>
      <c r="G125" s="42"/>
      <c r="H125" s="43"/>
      <c r="I125" s="44"/>
      <c r="J125" s="48" t="s">
        <v>146</v>
      </c>
      <c r="K125" s="49"/>
      <c r="L125" s="42" t="s">
        <v>73</v>
      </c>
      <c r="M125" s="86"/>
      <c r="N125" s="71"/>
      <c r="O125" s="72"/>
      <c r="P125" s="70"/>
      <c r="Q125" s="78"/>
      <c r="R125" s="79"/>
      <c r="S125" s="80"/>
      <c r="T125" s="81"/>
      <c r="U125" s="88"/>
      <c r="V125" s="80"/>
      <c r="W125" s="81"/>
      <c r="X125" s="1"/>
    </row>
    <row r="126" spans="1:24" ht="23.25">
      <c r="A126" s="1"/>
      <c r="B126" s="40"/>
      <c r="C126" s="40"/>
      <c r="D126" s="40"/>
      <c r="E126" s="40"/>
      <c r="F126" s="41"/>
      <c r="G126" s="42"/>
      <c r="H126" s="43"/>
      <c r="I126" s="44"/>
      <c r="J126" s="48" t="s">
        <v>147</v>
      </c>
      <c r="K126" s="49"/>
      <c r="L126" s="42" t="s">
        <v>95</v>
      </c>
      <c r="M126" s="86"/>
      <c r="N126" s="71"/>
      <c r="O126" s="72"/>
      <c r="P126" s="70"/>
      <c r="Q126" s="78"/>
      <c r="R126" s="79"/>
      <c r="S126" s="80"/>
      <c r="T126" s="81"/>
      <c r="U126" s="88"/>
      <c r="V126" s="80"/>
      <c r="W126" s="81"/>
      <c r="X126" s="1"/>
    </row>
    <row r="127" spans="1:24" ht="23.25">
      <c r="A127" s="1"/>
      <c r="B127" s="40"/>
      <c r="C127" s="40"/>
      <c r="D127" s="40"/>
      <c r="E127" s="40"/>
      <c r="F127" s="41"/>
      <c r="G127" s="42"/>
      <c r="H127" s="43"/>
      <c r="I127" s="44"/>
      <c r="J127" s="48"/>
      <c r="K127" s="49"/>
      <c r="L127" s="42" t="s">
        <v>121</v>
      </c>
      <c r="M127" s="86"/>
      <c r="N127" s="71"/>
      <c r="O127" s="72"/>
      <c r="P127" s="70"/>
      <c r="Q127" s="78"/>
      <c r="R127" s="79"/>
      <c r="S127" s="80"/>
      <c r="T127" s="81"/>
      <c r="U127" s="88"/>
      <c r="V127" s="80"/>
      <c r="W127" s="81"/>
      <c r="X127" s="1"/>
    </row>
    <row r="128" spans="1:24" ht="23.25">
      <c r="A128" s="1"/>
      <c r="B128" s="40"/>
      <c r="C128" s="40"/>
      <c r="D128" s="40"/>
      <c r="E128" s="40"/>
      <c r="F128" s="41"/>
      <c r="G128" s="42"/>
      <c r="H128" s="43"/>
      <c r="I128" s="44"/>
      <c r="J128" s="48"/>
      <c r="K128" s="49"/>
      <c r="L128" s="42" t="s">
        <v>88</v>
      </c>
      <c r="M128" s="86"/>
      <c r="N128" s="71"/>
      <c r="O128" s="72"/>
      <c r="P128" s="70"/>
      <c r="Q128" s="78"/>
      <c r="R128" s="79"/>
      <c r="S128" s="80"/>
      <c r="T128" s="81"/>
      <c r="U128" s="88"/>
      <c r="V128" s="80"/>
      <c r="W128" s="81"/>
      <c r="X128" s="1"/>
    </row>
    <row r="129" spans="1:24" ht="23.25">
      <c r="A129" s="1"/>
      <c r="B129" s="40"/>
      <c r="C129" s="40"/>
      <c r="D129" s="40"/>
      <c r="E129" s="40"/>
      <c r="F129" s="41"/>
      <c r="G129" s="42"/>
      <c r="H129" s="43"/>
      <c r="I129" s="44"/>
      <c r="J129" s="48"/>
      <c r="K129" s="49"/>
      <c r="L129" s="42" t="s">
        <v>89</v>
      </c>
      <c r="M129" s="86" t="s">
        <v>54</v>
      </c>
      <c r="N129" s="71">
        <v>100</v>
      </c>
      <c r="O129" s="72">
        <v>100</v>
      </c>
      <c r="P129" s="70">
        <v>100</v>
      </c>
      <c r="Q129" s="78">
        <f>P129/N129*100</f>
        <v>100</v>
      </c>
      <c r="R129" s="79">
        <f>P129/O129*100</f>
        <v>100</v>
      </c>
      <c r="S129" s="80">
        <v>2130.8</v>
      </c>
      <c r="T129" s="81">
        <v>1895.4</v>
      </c>
      <c r="U129" s="88">
        <v>1796</v>
      </c>
      <c r="V129" s="80">
        <f>U129/S129*100</f>
        <v>84.28759151492396</v>
      </c>
      <c r="W129" s="81">
        <f>U129/T129*100</f>
        <v>94.75572438535401</v>
      </c>
      <c r="X129" s="1"/>
    </row>
    <row r="130" spans="1:24" ht="23.25">
      <c r="A130" s="1"/>
      <c r="B130" s="40"/>
      <c r="C130" s="40"/>
      <c r="D130" s="40"/>
      <c r="E130" s="40"/>
      <c r="F130" s="41"/>
      <c r="G130" s="42"/>
      <c r="H130" s="43"/>
      <c r="I130" s="44"/>
      <c r="J130" s="48" t="s">
        <v>40</v>
      </c>
      <c r="K130" s="49"/>
      <c r="L130" s="42"/>
      <c r="M130" s="86"/>
      <c r="N130" s="71"/>
      <c r="O130" s="72"/>
      <c r="P130" s="70"/>
      <c r="Q130" s="78"/>
      <c r="R130" s="79"/>
      <c r="S130" s="80">
        <v>2130.8</v>
      </c>
      <c r="T130" s="81">
        <v>1895.4</v>
      </c>
      <c r="U130" s="88">
        <v>1796</v>
      </c>
      <c r="V130" s="80">
        <v>84.3</v>
      </c>
      <c r="W130" s="81">
        <v>94.8</v>
      </c>
      <c r="X130" s="1"/>
    </row>
    <row r="131" spans="1:24" ht="23.25">
      <c r="A131" s="1"/>
      <c r="B131" s="40"/>
      <c r="C131" s="40"/>
      <c r="D131" s="40"/>
      <c r="E131" s="40"/>
      <c r="F131" s="41"/>
      <c r="G131" s="42"/>
      <c r="H131" s="43"/>
      <c r="I131" s="44"/>
      <c r="J131" s="48" t="s">
        <v>43</v>
      </c>
      <c r="K131" s="49"/>
      <c r="L131" s="42"/>
      <c r="M131" s="86"/>
      <c r="N131" s="71"/>
      <c r="O131" s="72"/>
      <c r="P131" s="70"/>
      <c r="Q131" s="78"/>
      <c r="R131" s="79"/>
      <c r="S131" s="80"/>
      <c r="T131" s="81"/>
      <c r="U131" s="81"/>
      <c r="V131" s="81"/>
      <c r="W131" s="81"/>
      <c r="X131" s="1"/>
    </row>
    <row r="132" spans="1:24" ht="23.25">
      <c r="A132" s="1"/>
      <c r="B132" s="40"/>
      <c r="C132" s="40"/>
      <c r="D132" s="40"/>
      <c r="E132" s="40"/>
      <c r="F132" s="41"/>
      <c r="G132" s="42"/>
      <c r="H132" s="43"/>
      <c r="I132" s="44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1"/>
    </row>
    <row r="133" spans="1:24" ht="23.25">
      <c r="A133" s="1"/>
      <c r="B133" s="40"/>
      <c r="C133" s="40"/>
      <c r="D133" s="40"/>
      <c r="E133" s="40"/>
      <c r="F133" s="41"/>
      <c r="G133" s="42"/>
      <c r="H133" s="43"/>
      <c r="I133" s="44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1"/>
    </row>
    <row r="134" spans="1:24" ht="23.25">
      <c r="A134" s="1"/>
      <c r="B134" s="40"/>
      <c r="C134" s="40"/>
      <c r="D134" s="40"/>
      <c r="E134" s="40"/>
      <c r="F134" s="41"/>
      <c r="G134" s="42"/>
      <c r="H134" s="43"/>
      <c r="I134" s="44"/>
      <c r="J134" s="48"/>
      <c r="K134" s="49"/>
      <c r="L134" s="42"/>
      <c r="M134" s="86"/>
      <c r="N134" s="71"/>
      <c r="O134" s="72"/>
      <c r="P134" s="70"/>
      <c r="Q134" s="78"/>
      <c r="R134" s="79"/>
      <c r="S134" s="80"/>
      <c r="T134" s="81"/>
      <c r="U134" s="88"/>
      <c r="V134" s="80"/>
      <c r="W134" s="81"/>
      <c r="X134" s="1"/>
    </row>
    <row r="135" spans="1:24" ht="23.25">
      <c r="A135" s="1"/>
      <c r="B135" s="54"/>
      <c r="C135" s="54"/>
      <c r="D135" s="54"/>
      <c r="E135" s="54"/>
      <c r="F135" s="52"/>
      <c r="G135" s="53"/>
      <c r="H135" s="54"/>
      <c r="I135" s="55"/>
      <c r="J135" s="56"/>
      <c r="K135" s="57"/>
      <c r="L135" s="53"/>
      <c r="M135" s="87"/>
      <c r="N135" s="73"/>
      <c r="O135" s="74"/>
      <c r="P135" s="75"/>
      <c r="Q135" s="82"/>
      <c r="R135" s="83"/>
      <c r="S135" s="84"/>
      <c r="T135" s="85"/>
      <c r="U135" s="82"/>
      <c r="V135" s="84"/>
      <c r="W135" s="85"/>
      <c r="X135" s="1"/>
    </row>
    <row r="136" spans="1:24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58"/>
      <c r="T136" s="58"/>
      <c r="U136" s="58"/>
      <c r="V136" s="58"/>
      <c r="W136" s="58"/>
      <c r="X136" s="1"/>
    </row>
    <row r="137" spans="1:24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58"/>
      <c r="T137" s="58"/>
      <c r="U137" s="59"/>
      <c r="V137" s="58"/>
      <c r="W137" s="59" t="s">
        <v>155</v>
      </c>
      <c r="X137" s="1"/>
    </row>
    <row r="138" spans="1:24" ht="23.25">
      <c r="A138" s="1"/>
      <c r="B138" s="7"/>
      <c r="C138" s="8"/>
      <c r="D138" s="8"/>
      <c r="E138" s="8"/>
      <c r="F138" s="8"/>
      <c r="G138" s="8"/>
      <c r="H138" s="60"/>
      <c r="I138" s="10"/>
      <c r="J138" s="10"/>
      <c r="K138" s="11"/>
      <c r="L138" s="7" t="s">
        <v>35</v>
      </c>
      <c r="M138" s="12"/>
      <c r="N138" s="12"/>
      <c r="O138" s="12"/>
      <c r="P138" s="12"/>
      <c r="Q138" s="12"/>
      <c r="R138" s="12"/>
      <c r="S138" s="13"/>
      <c r="T138" s="8"/>
      <c r="U138" s="8"/>
      <c r="V138" s="8"/>
      <c r="W138" s="9"/>
      <c r="X138" s="1"/>
    </row>
    <row r="139" spans="1:24" ht="23.25">
      <c r="A139" s="1"/>
      <c r="B139" s="14" t="s">
        <v>24</v>
      </c>
      <c r="C139" s="15"/>
      <c r="D139" s="15"/>
      <c r="E139" s="15"/>
      <c r="F139" s="15"/>
      <c r="G139" s="15"/>
      <c r="H139" s="61"/>
      <c r="I139" s="17"/>
      <c r="J139" s="17"/>
      <c r="K139" s="18"/>
      <c r="L139" s="19"/>
      <c r="M139" s="66"/>
      <c r="N139" s="62" t="s">
        <v>36</v>
      </c>
      <c r="O139" s="62"/>
      <c r="P139" s="62"/>
      <c r="Q139" s="62"/>
      <c r="R139" s="63"/>
      <c r="S139" s="14" t="s">
        <v>2</v>
      </c>
      <c r="T139" s="15"/>
      <c r="U139" s="15"/>
      <c r="V139" s="15"/>
      <c r="W139" s="16"/>
      <c r="X139" s="1"/>
    </row>
    <row r="140" spans="1:24" ht="23.25">
      <c r="A140" s="1"/>
      <c r="B140" s="20" t="s">
        <v>25</v>
      </c>
      <c r="C140" s="21"/>
      <c r="D140" s="21"/>
      <c r="E140" s="21"/>
      <c r="F140" s="21"/>
      <c r="G140" s="21"/>
      <c r="H140" s="61"/>
      <c r="I140" s="1"/>
      <c r="J140" s="2" t="s">
        <v>4</v>
      </c>
      <c r="K140" s="18"/>
      <c r="L140" s="23" t="s">
        <v>33</v>
      </c>
      <c r="M140" s="23" t="s">
        <v>21</v>
      </c>
      <c r="N140" s="64"/>
      <c r="O140" s="17"/>
      <c r="P140" s="65"/>
      <c r="Q140" s="23" t="s">
        <v>3</v>
      </c>
      <c r="R140" s="16"/>
      <c r="S140" s="20" t="s">
        <v>37</v>
      </c>
      <c r="T140" s="21"/>
      <c r="U140" s="21"/>
      <c r="V140" s="21"/>
      <c r="W140" s="22"/>
      <c r="X140" s="1"/>
    </row>
    <row r="141" spans="1:24" ht="23.25">
      <c r="A141" s="1"/>
      <c r="B141" s="24"/>
      <c r="C141" s="24"/>
      <c r="D141" s="24"/>
      <c r="E141" s="24"/>
      <c r="F141" s="25"/>
      <c r="G141" s="1"/>
      <c r="H141" s="24"/>
      <c r="I141" s="24"/>
      <c r="J141" s="26"/>
      <c r="K141" s="18"/>
      <c r="L141" s="26" t="s">
        <v>34</v>
      </c>
      <c r="M141" s="30" t="s">
        <v>22</v>
      </c>
      <c r="N141" s="28" t="s">
        <v>6</v>
      </c>
      <c r="O141" s="67" t="s">
        <v>7</v>
      </c>
      <c r="P141" s="28" t="s">
        <v>8</v>
      </c>
      <c r="Q141" s="20" t="s">
        <v>31</v>
      </c>
      <c r="R141" s="22"/>
      <c r="S141" s="24"/>
      <c r="T141" s="25"/>
      <c r="U141" s="1"/>
      <c r="V141" s="14" t="s">
        <v>3</v>
      </c>
      <c r="W141" s="16"/>
      <c r="X141" s="1"/>
    </row>
    <row r="142" spans="1:24" ht="23.25">
      <c r="A142" s="1"/>
      <c r="B142" s="14" t="s">
        <v>14</v>
      </c>
      <c r="C142" s="14" t="s">
        <v>15</v>
      </c>
      <c r="D142" s="14" t="s">
        <v>16</v>
      </c>
      <c r="E142" s="14" t="s">
        <v>17</v>
      </c>
      <c r="F142" s="27" t="s">
        <v>18</v>
      </c>
      <c r="G142" s="2" t="s">
        <v>5</v>
      </c>
      <c r="H142" s="14" t="s">
        <v>19</v>
      </c>
      <c r="I142" s="24"/>
      <c r="J142" s="1"/>
      <c r="K142" s="18"/>
      <c r="L142" s="26" t="s">
        <v>20</v>
      </c>
      <c r="M142" s="28" t="s">
        <v>23</v>
      </c>
      <c r="N142" s="28"/>
      <c r="O142" s="28"/>
      <c r="P142" s="28"/>
      <c r="Q142" s="26" t="s">
        <v>26</v>
      </c>
      <c r="R142" s="29" t="s">
        <v>26</v>
      </c>
      <c r="S142" s="30" t="s">
        <v>6</v>
      </c>
      <c r="T142" s="28" t="s">
        <v>9</v>
      </c>
      <c r="U142" s="26" t="s">
        <v>10</v>
      </c>
      <c r="V142" s="14" t="s">
        <v>11</v>
      </c>
      <c r="W142" s="16"/>
      <c r="X142" s="1"/>
    </row>
    <row r="143" spans="1:24" ht="23.25">
      <c r="A143" s="1"/>
      <c r="B143" s="31"/>
      <c r="C143" s="31"/>
      <c r="D143" s="31"/>
      <c r="E143" s="31"/>
      <c r="F143" s="32"/>
      <c r="G143" s="33"/>
      <c r="H143" s="31"/>
      <c r="I143" s="31"/>
      <c r="J143" s="33"/>
      <c r="K143" s="34"/>
      <c r="L143" s="35"/>
      <c r="M143" s="36"/>
      <c r="N143" s="36"/>
      <c r="O143" s="36"/>
      <c r="P143" s="36"/>
      <c r="Q143" s="35" t="s">
        <v>27</v>
      </c>
      <c r="R143" s="37" t="s">
        <v>28</v>
      </c>
      <c r="S143" s="31"/>
      <c r="T143" s="32"/>
      <c r="U143" s="33"/>
      <c r="V143" s="38" t="s">
        <v>29</v>
      </c>
      <c r="W143" s="39" t="s">
        <v>30</v>
      </c>
      <c r="X143" s="1"/>
    </row>
    <row r="144" spans="1:24" ht="23.25">
      <c r="A144" s="1"/>
      <c r="B144" s="40"/>
      <c r="C144" s="40"/>
      <c r="D144" s="40"/>
      <c r="E144" s="40"/>
      <c r="F144" s="41"/>
      <c r="G144" s="42"/>
      <c r="H144" s="43"/>
      <c r="I144" s="44"/>
      <c r="J144" s="45"/>
      <c r="K144" s="46"/>
      <c r="L144" s="47"/>
      <c r="M144" s="86"/>
      <c r="N144" s="70"/>
      <c r="O144" s="70"/>
      <c r="P144" s="70"/>
      <c r="Q144" s="78"/>
      <c r="R144" s="79"/>
      <c r="S144" s="80"/>
      <c r="T144" s="80"/>
      <c r="U144" s="80"/>
      <c r="V144" s="80"/>
      <c r="W144" s="81"/>
      <c r="X144" s="1"/>
    </row>
    <row r="145" spans="1:24" ht="23.25">
      <c r="A145" s="1"/>
      <c r="B145" s="40" t="s">
        <v>38</v>
      </c>
      <c r="C145" s="40"/>
      <c r="D145" s="40" t="s">
        <v>41</v>
      </c>
      <c r="E145" s="40" t="s">
        <v>44</v>
      </c>
      <c r="F145" s="41" t="s">
        <v>45</v>
      </c>
      <c r="G145" s="42" t="s">
        <v>51</v>
      </c>
      <c r="H145" s="40"/>
      <c r="I145" s="44"/>
      <c r="J145" s="45" t="s">
        <v>148</v>
      </c>
      <c r="K145" s="49"/>
      <c r="L145" s="42" t="s">
        <v>74</v>
      </c>
      <c r="M145" s="86"/>
      <c r="N145" s="71"/>
      <c r="O145" s="72"/>
      <c r="P145" s="70"/>
      <c r="Q145" s="78"/>
      <c r="R145" s="79"/>
      <c r="S145" s="80"/>
      <c r="T145" s="81"/>
      <c r="U145" s="81"/>
      <c r="V145" s="81"/>
      <c r="W145" s="81"/>
      <c r="X145" s="1"/>
    </row>
    <row r="146" spans="1:24" ht="23.25">
      <c r="A146" s="1"/>
      <c r="B146" s="40"/>
      <c r="C146" s="40"/>
      <c r="D146" s="40"/>
      <c r="E146" s="40"/>
      <c r="F146" s="41"/>
      <c r="G146" s="42"/>
      <c r="H146" s="43"/>
      <c r="I146" s="44"/>
      <c r="J146" s="48" t="s">
        <v>149</v>
      </c>
      <c r="K146" s="49"/>
      <c r="L146" s="42" t="s">
        <v>122</v>
      </c>
      <c r="M146" s="86"/>
      <c r="N146" s="71"/>
      <c r="O146" s="72"/>
      <c r="P146" s="70"/>
      <c r="Q146" s="78"/>
      <c r="R146" s="79"/>
      <c r="S146" s="80"/>
      <c r="T146" s="81"/>
      <c r="U146" s="81"/>
      <c r="V146" s="81"/>
      <c r="W146" s="81"/>
      <c r="X146" s="1"/>
    </row>
    <row r="147" spans="1:24" ht="23.25">
      <c r="A147" s="1"/>
      <c r="B147" s="40"/>
      <c r="C147" s="40"/>
      <c r="D147" s="40"/>
      <c r="E147" s="40"/>
      <c r="F147" s="41"/>
      <c r="G147" s="42"/>
      <c r="H147" s="40"/>
      <c r="I147" s="44"/>
      <c r="J147" s="48" t="s">
        <v>150</v>
      </c>
      <c r="K147" s="49"/>
      <c r="L147" s="42" t="s">
        <v>123</v>
      </c>
      <c r="M147" s="86"/>
      <c r="N147" s="71"/>
      <c r="O147" s="72"/>
      <c r="P147" s="70"/>
      <c r="Q147" s="78"/>
      <c r="R147" s="79"/>
      <c r="S147" s="80"/>
      <c r="T147" s="81"/>
      <c r="U147" s="88"/>
      <c r="V147" s="80"/>
      <c r="W147" s="81"/>
      <c r="X147" s="1"/>
    </row>
    <row r="148" spans="1:24" ht="23.25">
      <c r="A148" s="1"/>
      <c r="B148" s="40"/>
      <c r="C148" s="40"/>
      <c r="D148" s="40"/>
      <c r="E148" s="40"/>
      <c r="F148" s="41"/>
      <c r="G148" s="42"/>
      <c r="H148" s="43"/>
      <c r="I148" s="44"/>
      <c r="J148" s="48" t="s">
        <v>71</v>
      </c>
      <c r="K148" s="49"/>
      <c r="L148" s="42" t="s">
        <v>124</v>
      </c>
      <c r="M148" s="86"/>
      <c r="N148" s="71"/>
      <c r="O148" s="72"/>
      <c r="P148" s="70"/>
      <c r="Q148" s="78"/>
      <c r="R148" s="79"/>
      <c r="S148" s="80"/>
      <c r="T148" s="81"/>
      <c r="U148" s="88"/>
      <c r="V148" s="80"/>
      <c r="W148" s="81"/>
      <c r="X148" s="1"/>
    </row>
    <row r="149" spans="1:24" ht="23.25">
      <c r="A149" s="1"/>
      <c r="B149" s="40"/>
      <c r="C149" s="40"/>
      <c r="D149" s="40"/>
      <c r="E149" s="40"/>
      <c r="F149" s="41"/>
      <c r="G149" s="42"/>
      <c r="H149" s="40"/>
      <c r="I149" s="44"/>
      <c r="J149" s="48"/>
      <c r="K149" s="49"/>
      <c r="L149" s="42" t="s">
        <v>125</v>
      </c>
      <c r="M149" s="86"/>
      <c r="N149" s="71"/>
      <c r="O149" s="72"/>
      <c r="P149" s="70"/>
      <c r="Q149" s="78"/>
      <c r="R149" s="79"/>
      <c r="S149" s="80"/>
      <c r="T149" s="81"/>
      <c r="U149" s="81"/>
      <c r="V149" s="81"/>
      <c r="W149" s="81"/>
      <c r="X149" s="1"/>
    </row>
    <row r="150" spans="1:24" ht="23.25">
      <c r="A150" s="1"/>
      <c r="B150" s="40"/>
      <c r="C150" s="40"/>
      <c r="D150" s="40"/>
      <c r="E150" s="40"/>
      <c r="F150" s="41"/>
      <c r="G150" s="42"/>
      <c r="H150" s="43"/>
      <c r="I150" s="44"/>
      <c r="J150" s="48"/>
      <c r="K150" s="49"/>
      <c r="L150" s="42" t="s">
        <v>126</v>
      </c>
      <c r="M150" s="86"/>
      <c r="N150" s="71"/>
      <c r="O150" s="72"/>
      <c r="P150" s="70"/>
      <c r="Q150" s="78"/>
      <c r="R150" s="79"/>
      <c r="S150" s="80"/>
      <c r="T150" s="81"/>
      <c r="U150" s="81"/>
      <c r="V150" s="81"/>
      <c r="W150" s="81"/>
      <c r="X150" s="1"/>
    </row>
    <row r="151" spans="1:24" ht="23.25">
      <c r="A151" s="1"/>
      <c r="B151" s="40"/>
      <c r="C151" s="40"/>
      <c r="D151" s="40"/>
      <c r="E151" s="40"/>
      <c r="F151" s="41"/>
      <c r="G151" s="42"/>
      <c r="H151" s="43"/>
      <c r="I151" s="44"/>
      <c r="J151" s="48"/>
      <c r="K151" s="49"/>
      <c r="L151" s="42" t="s">
        <v>116</v>
      </c>
      <c r="M151" s="86"/>
      <c r="N151" s="71"/>
      <c r="O151" s="72"/>
      <c r="P151" s="70"/>
      <c r="Q151" s="78"/>
      <c r="R151" s="79"/>
      <c r="S151" s="80"/>
      <c r="T151" s="81"/>
      <c r="U151" s="81"/>
      <c r="V151" s="80"/>
      <c r="W151" s="81"/>
      <c r="X151" s="1"/>
    </row>
    <row r="152" spans="1:24" ht="23.25">
      <c r="A152" s="1"/>
      <c r="B152" s="43"/>
      <c r="C152" s="43"/>
      <c r="D152" s="43"/>
      <c r="E152" s="40"/>
      <c r="F152" s="41"/>
      <c r="G152" s="42"/>
      <c r="H152" s="43"/>
      <c r="I152" s="44"/>
      <c r="J152" s="48"/>
      <c r="K152" s="49"/>
      <c r="L152" s="42" t="s">
        <v>127</v>
      </c>
      <c r="M152" s="86"/>
      <c r="N152" s="71"/>
      <c r="O152" s="72"/>
      <c r="P152" s="70"/>
      <c r="Q152" s="78"/>
      <c r="R152" s="79"/>
      <c r="S152" s="80"/>
      <c r="T152" s="81"/>
      <c r="U152" s="81"/>
      <c r="V152" s="80"/>
      <c r="W152" s="81"/>
      <c r="X152" s="1"/>
    </row>
    <row r="153" spans="1:24" ht="23.25">
      <c r="A153" s="1"/>
      <c r="B153" s="40"/>
      <c r="C153" s="40"/>
      <c r="D153" s="40"/>
      <c r="E153" s="40"/>
      <c r="F153" s="41"/>
      <c r="G153" s="42"/>
      <c r="H153" s="40"/>
      <c r="I153" s="44"/>
      <c r="J153" s="48"/>
      <c r="K153" s="49"/>
      <c r="L153" s="42" t="s">
        <v>128</v>
      </c>
      <c r="M153" s="86" t="s">
        <v>54</v>
      </c>
      <c r="N153" s="71">
        <v>100</v>
      </c>
      <c r="O153" s="72">
        <v>100</v>
      </c>
      <c r="P153" s="70">
        <v>100</v>
      </c>
      <c r="Q153" s="78">
        <f>P153/N153*100</f>
        <v>100</v>
      </c>
      <c r="R153" s="79">
        <f>P153/O153*100</f>
        <v>100</v>
      </c>
      <c r="S153" s="80">
        <v>7231.3</v>
      </c>
      <c r="T153" s="81">
        <v>6405.8</v>
      </c>
      <c r="U153" s="81">
        <v>6069.8</v>
      </c>
      <c r="V153" s="81">
        <f>U153/S153*100</f>
        <v>83.9378811555322</v>
      </c>
      <c r="W153" s="81">
        <f>U153/T153*100</f>
        <v>94.75475350463643</v>
      </c>
      <c r="X153" s="1"/>
    </row>
    <row r="154" spans="1:24" ht="23.25">
      <c r="A154" s="1"/>
      <c r="B154" s="40"/>
      <c r="C154" s="40"/>
      <c r="D154" s="40"/>
      <c r="E154" s="40"/>
      <c r="F154" s="41"/>
      <c r="G154" s="42"/>
      <c r="H154" s="43"/>
      <c r="I154" s="44"/>
      <c r="J154" s="48" t="s">
        <v>40</v>
      </c>
      <c r="K154" s="49"/>
      <c r="L154" s="42"/>
      <c r="M154" s="86"/>
      <c r="N154" s="71"/>
      <c r="O154" s="72"/>
      <c r="P154" s="70"/>
      <c r="Q154" s="78"/>
      <c r="R154" s="79"/>
      <c r="S154" s="80">
        <v>7231.3</v>
      </c>
      <c r="T154" s="81">
        <v>6405.8</v>
      </c>
      <c r="U154" s="81">
        <v>6069.8</v>
      </c>
      <c r="V154" s="81">
        <f>U154/S154*100</f>
        <v>83.9378811555322</v>
      </c>
      <c r="W154" s="81">
        <f>U154/T154*100</f>
        <v>94.75475350463643</v>
      </c>
      <c r="X154" s="1"/>
    </row>
    <row r="155" spans="1:24" ht="23.25">
      <c r="A155" s="1"/>
      <c r="B155" s="40"/>
      <c r="C155" s="40"/>
      <c r="D155" s="40"/>
      <c r="E155" s="40"/>
      <c r="F155" s="41"/>
      <c r="G155" s="42"/>
      <c r="H155" s="40"/>
      <c r="I155" s="44"/>
      <c r="J155" s="48" t="s">
        <v>43</v>
      </c>
      <c r="K155" s="49"/>
      <c r="L155" s="42"/>
      <c r="M155" s="86"/>
      <c r="N155" s="71"/>
      <c r="O155" s="72"/>
      <c r="P155" s="70"/>
      <c r="Q155" s="78"/>
      <c r="R155" s="79"/>
      <c r="S155" s="80"/>
      <c r="T155" s="81"/>
      <c r="U155" s="81"/>
      <c r="V155" s="80"/>
      <c r="W155" s="81"/>
      <c r="X155" s="1"/>
    </row>
    <row r="156" spans="1:24" ht="24">
      <c r="A156" s="1"/>
      <c r="B156" s="40"/>
      <c r="C156" s="40"/>
      <c r="D156" s="40"/>
      <c r="E156" s="40"/>
      <c r="F156" s="41"/>
      <c r="G156" s="42"/>
      <c r="H156" s="40"/>
      <c r="I156" s="44"/>
      <c r="J156" s="104" t="s">
        <v>105</v>
      </c>
      <c r="K156" s="49"/>
      <c r="L156" s="42" t="s">
        <v>96</v>
      </c>
      <c r="M156" s="86"/>
      <c r="N156" s="71"/>
      <c r="O156" s="72"/>
      <c r="P156" s="70"/>
      <c r="Q156" s="78"/>
      <c r="R156" s="79"/>
      <c r="S156" s="80"/>
      <c r="T156" s="81"/>
      <c r="U156" s="81"/>
      <c r="V156" s="81"/>
      <c r="W156" s="81"/>
      <c r="X156" s="1"/>
    </row>
    <row r="157" spans="1:24" ht="23.25">
      <c r="A157" s="1"/>
      <c r="B157" s="40"/>
      <c r="C157" s="40"/>
      <c r="D157" s="40"/>
      <c r="E157" s="40"/>
      <c r="F157" s="41"/>
      <c r="G157" s="42"/>
      <c r="H157" s="40"/>
      <c r="I157" s="44"/>
      <c r="J157" s="48" t="s">
        <v>144</v>
      </c>
      <c r="K157" s="49"/>
      <c r="L157" s="42" t="s">
        <v>97</v>
      </c>
      <c r="M157" s="86"/>
      <c r="N157" s="71"/>
      <c r="O157" s="72"/>
      <c r="P157" s="70"/>
      <c r="Q157" s="78"/>
      <c r="R157" s="79"/>
      <c r="S157" s="80"/>
      <c r="T157" s="81"/>
      <c r="U157" s="81"/>
      <c r="V157" s="80"/>
      <c r="W157" s="81"/>
      <c r="X157" s="1"/>
    </row>
    <row r="158" spans="1:24" ht="23.25">
      <c r="A158" s="1"/>
      <c r="B158" s="40"/>
      <c r="C158" s="40"/>
      <c r="D158" s="40"/>
      <c r="E158" s="40"/>
      <c r="F158" s="41"/>
      <c r="G158" s="42"/>
      <c r="H158" s="43"/>
      <c r="I158" s="44"/>
      <c r="J158" s="48" t="s">
        <v>145</v>
      </c>
      <c r="K158" s="49"/>
      <c r="L158" s="42" t="s">
        <v>98</v>
      </c>
      <c r="M158" s="86"/>
      <c r="N158" s="71"/>
      <c r="O158" s="72"/>
      <c r="P158" s="70"/>
      <c r="Q158" s="78"/>
      <c r="R158" s="79"/>
      <c r="S158" s="80"/>
      <c r="T158" s="81"/>
      <c r="U158" s="81"/>
      <c r="V158" s="80"/>
      <c r="W158" s="81"/>
      <c r="X158" s="1"/>
    </row>
    <row r="159" spans="1:24" ht="23.25">
      <c r="A159" s="1"/>
      <c r="B159" s="40"/>
      <c r="C159" s="40"/>
      <c r="D159" s="40"/>
      <c r="E159" s="40"/>
      <c r="F159" s="41"/>
      <c r="G159" s="42"/>
      <c r="H159" s="43"/>
      <c r="I159" s="44"/>
      <c r="J159" s="48"/>
      <c r="K159" s="49"/>
      <c r="L159" s="42" t="s">
        <v>99</v>
      </c>
      <c r="M159" s="86"/>
      <c r="N159" s="71"/>
      <c r="O159" s="72"/>
      <c r="P159" s="70"/>
      <c r="Q159" s="78"/>
      <c r="R159" s="79"/>
      <c r="S159" s="80"/>
      <c r="T159" s="81"/>
      <c r="U159" s="81"/>
      <c r="V159" s="81"/>
      <c r="W159" s="81"/>
      <c r="X159" s="1"/>
    </row>
    <row r="160" spans="1:24" ht="23.25">
      <c r="A160" s="1"/>
      <c r="B160" s="40"/>
      <c r="C160" s="40"/>
      <c r="D160" s="40"/>
      <c r="E160" s="40"/>
      <c r="F160" s="41"/>
      <c r="G160" s="42"/>
      <c r="H160" s="43"/>
      <c r="I160" s="44"/>
      <c r="J160" s="48"/>
      <c r="K160" s="49"/>
      <c r="L160" s="42" t="s">
        <v>100</v>
      </c>
      <c r="M160" s="86"/>
      <c r="N160" s="71"/>
      <c r="O160" s="72"/>
      <c r="P160" s="70"/>
      <c r="Q160" s="78"/>
      <c r="R160" s="79"/>
      <c r="S160" s="80"/>
      <c r="T160" s="81"/>
      <c r="U160" s="81"/>
      <c r="V160" s="81"/>
      <c r="W160" s="81"/>
      <c r="X160" s="1"/>
    </row>
    <row r="161" spans="1:24" ht="23.25">
      <c r="A161" s="1"/>
      <c r="B161" s="40"/>
      <c r="C161" s="40"/>
      <c r="D161" s="40"/>
      <c r="E161" s="40"/>
      <c r="F161" s="41"/>
      <c r="G161" s="42"/>
      <c r="H161" s="50"/>
      <c r="I161" s="48"/>
      <c r="J161" s="48"/>
      <c r="K161" s="49"/>
      <c r="L161" s="42" t="s">
        <v>90</v>
      </c>
      <c r="M161" s="86"/>
      <c r="N161" s="71"/>
      <c r="O161" s="72"/>
      <c r="P161" s="70"/>
      <c r="Q161" s="78"/>
      <c r="R161" s="79"/>
      <c r="S161" s="80"/>
      <c r="T161" s="81"/>
      <c r="U161" s="81"/>
      <c r="V161" s="80"/>
      <c r="W161" s="81"/>
      <c r="X161" s="1"/>
    </row>
    <row r="162" spans="1:24" ht="23.25">
      <c r="A162" s="1"/>
      <c r="B162" s="40"/>
      <c r="C162" s="40"/>
      <c r="D162" s="40"/>
      <c r="E162" s="40"/>
      <c r="F162" s="41"/>
      <c r="G162" s="42"/>
      <c r="H162" s="43"/>
      <c r="I162" s="44"/>
      <c r="J162" s="48"/>
      <c r="K162" s="49"/>
      <c r="L162" s="42" t="s">
        <v>101</v>
      </c>
      <c r="M162" s="86"/>
      <c r="N162" s="71"/>
      <c r="O162" s="72"/>
      <c r="P162" s="70"/>
      <c r="Q162" s="78"/>
      <c r="R162" s="79"/>
      <c r="S162" s="80"/>
      <c r="T162" s="81"/>
      <c r="U162" s="81"/>
      <c r="V162" s="80"/>
      <c r="W162" s="81"/>
      <c r="X162" s="1"/>
    </row>
    <row r="163" spans="1:24" ht="23.25">
      <c r="A163" s="1"/>
      <c r="B163" s="40"/>
      <c r="C163" s="40"/>
      <c r="D163" s="40"/>
      <c r="E163" s="40"/>
      <c r="F163" s="41"/>
      <c r="G163" s="42"/>
      <c r="H163" s="43"/>
      <c r="I163" s="44"/>
      <c r="J163" s="45"/>
      <c r="K163" s="49"/>
      <c r="L163" s="42" t="s">
        <v>102</v>
      </c>
      <c r="M163" s="86"/>
      <c r="N163" s="71"/>
      <c r="O163" s="72"/>
      <c r="P163" s="70"/>
      <c r="Q163" s="78"/>
      <c r="R163" s="79"/>
      <c r="S163" s="80"/>
      <c r="T163" s="81"/>
      <c r="U163" s="81"/>
      <c r="V163" s="81"/>
      <c r="W163" s="81"/>
      <c r="X163" s="1"/>
    </row>
    <row r="164" spans="1:24" ht="23.25">
      <c r="A164" s="1"/>
      <c r="B164" s="40"/>
      <c r="C164" s="40"/>
      <c r="D164" s="40"/>
      <c r="E164" s="40"/>
      <c r="F164" s="41"/>
      <c r="G164" s="42"/>
      <c r="H164" s="43"/>
      <c r="I164" s="44"/>
      <c r="J164" s="48"/>
      <c r="K164" s="49"/>
      <c r="L164" s="42" t="s">
        <v>103</v>
      </c>
      <c r="M164" s="86"/>
      <c r="N164" s="71"/>
      <c r="O164" s="72"/>
      <c r="P164" s="70"/>
      <c r="Q164" s="78"/>
      <c r="R164" s="79"/>
      <c r="S164" s="80"/>
      <c r="T164" s="81"/>
      <c r="U164" s="81"/>
      <c r="V164" s="81"/>
      <c r="W164" s="81"/>
      <c r="X164" s="1"/>
    </row>
    <row r="165" spans="1:24" ht="23.25">
      <c r="A165" s="1"/>
      <c r="B165" s="40"/>
      <c r="C165" s="40"/>
      <c r="D165" s="40"/>
      <c r="E165" s="40"/>
      <c r="F165" s="41"/>
      <c r="G165" s="42"/>
      <c r="H165" s="40"/>
      <c r="I165" s="44"/>
      <c r="J165" s="48"/>
      <c r="K165" s="49"/>
      <c r="L165" s="42" t="s">
        <v>104</v>
      </c>
      <c r="M165" s="86" t="s">
        <v>54</v>
      </c>
      <c r="N165" s="71">
        <v>100</v>
      </c>
      <c r="O165" s="72">
        <v>100</v>
      </c>
      <c r="P165" s="70">
        <v>100</v>
      </c>
      <c r="Q165" s="78">
        <f>P165/N165*100</f>
        <v>100</v>
      </c>
      <c r="R165" s="79">
        <f>P165/O165*100</f>
        <v>100</v>
      </c>
      <c r="S165" s="80">
        <v>40527.1</v>
      </c>
      <c r="T165" s="81">
        <v>35890.1</v>
      </c>
      <c r="U165" s="81">
        <v>34007.7</v>
      </c>
      <c r="V165" s="81">
        <f>U165/S165*100</f>
        <v>83.91348011577438</v>
      </c>
      <c r="W165" s="81">
        <f>U165/T165*100</f>
        <v>94.75509959571023</v>
      </c>
      <c r="X165" s="1"/>
    </row>
    <row r="166" spans="1:24" ht="23.25">
      <c r="A166" s="1"/>
      <c r="B166" s="40"/>
      <c r="C166" s="40"/>
      <c r="D166" s="40"/>
      <c r="E166" s="40"/>
      <c r="F166" s="41"/>
      <c r="G166" s="42"/>
      <c r="H166" s="43"/>
      <c r="I166" s="44"/>
      <c r="J166" s="48" t="s">
        <v>40</v>
      </c>
      <c r="K166" s="49"/>
      <c r="L166" s="42"/>
      <c r="M166" s="86"/>
      <c r="N166" s="71"/>
      <c r="O166" s="72"/>
      <c r="P166" s="70"/>
      <c r="Q166" s="78"/>
      <c r="R166" s="79"/>
      <c r="S166" s="80">
        <v>40527.1</v>
      </c>
      <c r="T166" s="81">
        <v>35890.1</v>
      </c>
      <c r="U166" s="81">
        <v>34007.7</v>
      </c>
      <c r="V166" s="81">
        <f>U166/S166*100</f>
        <v>83.91348011577438</v>
      </c>
      <c r="W166" s="81">
        <f>U166/T166*100</f>
        <v>94.75509959571023</v>
      </c>
      <c r="X166" s="1"/>
    </row>
    <row r="167" spans="1:24" ht="23.25">
      <c r="A167" s="1"/>
      <c r="B167" s="40"/>
      <c r="C167" s="40"/>
      <c r="D167" s="40"/>
      <c r="E167" s="40"/>
      <c r="F167" s="41"/>
      <c r="G167" s="42"/>
      <c r="H167" s="40"/>
      <c r="I167" s="44"/>
      <c r="J167" s="48" t="s">
        <v>43</v>
      </c>
      <c r="K167" s="49"/>
      <c r="L167" s="42"/>
      <c r="M167" s="86"/>
      <c r="N167" s="71"/>
      <c r="O167" s="72"/>
      <c r="P167" s="70"/>
      <c r="Q167" s="78"/>
      <c r="R167" s="79"/>
      <c r="S167" s="80"/>
      <c r="T167" s="81"/>
      <c r="U167" s="81"/>
      <c r="V167" s="80"/>
      <c r="W167" s="81"/>
      <c r="X167" s="1"/>
    </row>
    <row r="168" spans="1:24" ht="23.25">
      <c r="A168" s="1"/>
      <c r="B168" s="40"/>
      <c r="C168" s="40"/>
      <c r="D168" s="40"/>
      <c r="E168" s="40"/>
      <c r="F168" s="41"/>
      <c r="G168" s="42"/>
      <c r="H168" s="43"/>
      <c r="I168" s="44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1"/>
    </row>
    <row r="169" spans="1:24" ht="23.25">
      <c r="A169" s="1"/>
      <c r="B169" s="40"/>
      <c r="C169" s="40"/>
      <c r="D169" s="40"/>
      <c r="E169" s="40"/>
      <c r="F169" s="41"/>
      <c r="G169" s="42"/>
      <c r="H169" s="98" t="s">
        <v>59</v>
      </c>
      <c r="I169" s="48"/>
      <c r="J169" s="48" t="s">
        <v>60</v>
      </c>
      <c r="K169" s="49"/>
      <c r="L169" s="42"/>
      <c r="M169" s="86"/>
      <c r="N169" s="71"/>
      <c r="O169" s="72"/>
      <c r="P169" s="70"/>
      <c r="Q169" s="78"/>
      <c r="R169" s="79"/>
      <c r="S169" s="80">
        <v>198211.1</v>
      </c>
      <c r="T169" s="81">
        <v>175501.8</v>
      </c>
      <c r="U169" s="81">
        <v>166296.4</v>
      </c>
      <c r="V169" s="81">
        <f>U169/S169*100</f>
        <v>83.898631307732</v>
      </c>
      <c r="W169" s="81">
        <f>U169/T169*100</f>
        <v>94.75481163156162</v>
      </c>
      <c r="X169" s="1"/>
    </row>
    <row r="170" spans="1:24" ht="23.25">
      <c r="A170" s="1"/>
      <c r="B170" s="40"/>
      <c r="C170" s="40"/>
      <c r="D170" s="40"/>
      <c r="E170" s="40"/>
      <c r="F170" s="41"/>
      <c r="G170" s="42"/>
      <c r="H170" s="97"/>
      <c r="I170" s="44"/>
      <c r="J170" s="48" t="s">
        <v>40</v>
      </c>
      <c r="K170" s="49"/>
      <c r="L170" s="42"/>
      <c r="M170" s="86"/>
      <c r="N170" s="71"/>
      <c r="O170" s="72"/>
      <c r="P170" s="70"/>
      <c r="Q170" s="78"/>
      <c r="R170" s="79"/>
      <c r="S170" s="80">
        <v>198211.1</v>
      </c>
      <c r="T170" s="81">
        <v>175501.8</v>
      </c>
      <c r="U170" s="81">
        <v>166296.4</v>
      </c>
      <c r="V170" s="81">
        <v>83.9</v>
      </c>
      <c r="W170" s="81">
        <v>94.8</v>
      </c>
      <c r="X170" s="1"/>
    </row>
    <row r="171" spans="1:24" ht="23.25">
      <c r="A171" s="1"/>
      <c r="B171" s="40"/>
      <c r="C171" s="40"/>
      <c r="D171" s="40"/>
      <c r="E171" s="40"/>
      <c r="F171" s="41"/>
      <c r="G171" s="42"/>
      <c r="H171" s="43"/>
      <c r="I171" s="44"/>
      <c r="J171" s="48" t="s">
        <v>43</v>
      </c>
      <c r="K171" s="49"/>
      <c r="L171" s="42"/>
      <c r="M171" s="86"/>
      <c r="N171" s="71"/>
      <c r="O171" s="72"/>
      <c r="P171" s="70"/>
      <c r="Q171" s="78"/>
      <c r="R171" s="79"/>
      <c r="S171" s="80"/>
      <c r="T171" s="80"/>
      <c r="U171" s="80"/>
      <c r="V171" s="80"/>
      <c r="W171" s="81"/>
      <c r="X171" s="1"/>
    </row>
    <row r="172" spans="1:24" ht="23.25">
      <c r="A172" s="1"/>
      <c r="B172" s="40"/>
      <c r="C172" s="40"/>
      <c r="D172" s="40"/>
      <c r="E172" s="40"/>
      <c r="F172" s="41"/>
      <c r="G172" s="42"/>
      <c r="H172" s="43"/>
      <c r="I172" s="44"/>
      <c r="J172" s="48"/>
      <c r="K172" s="49"/>
      <c r="L172" s="42"/>
      <c r="M172" s="86"/>
      <c r="N172" s="71"/>
      <c r="O172" s="72"/>
      <c r="P172" s="70"/>
      <c r="Q172" s="78"/>
      <c r="R172" s="79"/>
      <c r="S172" s="80"/>
      <c r="T172" s="81"/>
      <c r="U172" s="81"/>
      <c r="V172" s="81"/>
      <c r="W172" s="81"/>
      <c r="X172" s="1"/>
    </row>
    <row r="173" spans="1:24" ht="23.25">
      <c r="A173" s="1"/>
      <c r="B173" s="40"/>
      <c r="C173" s="40"/>
      <c r="D173" s="40"/>
      <c r="E173" s="40"/>
      <c r="F173" s="41" t="s">
        <v>61</v>
      </c>
      <c r="G173" s="42"/>
      <c r="H173" s="40"/>
      <c r="I173" s="44" t="s">
        <v>75</v>
      </c>
      <c r="J173" s="48" t="s">
        <v>76</v>
      </c>
      <c r="K173" s="49"/>
      <c r="L173" s="42"/>
      <c r="M173" s="86"/>
      <c r="N173" s="71"/>
      <c r="O173" s="72"/>
      <c r="P173" s="70"/>
      <c r="Q173" s="78"/>
      <c r="R173" s="79"/>
      <c r="S173" s="80"/>
      <c r="T173" s="80"/>
      <c r="U173" s="80"/>
      <c r="V173" s="81"/>
      <c r="W173" s="81"/>
      <c r="X173" s="1"/>
    </row>
    <row r="174" spans="1:24" ht="23.25">
      <c r="A174" s="1"/>
      <c r="B174" s="40"/>
      <c r="C174" s="40"/>
      <c r="D174" s="40"/>
      <c r="E174" s="40"/>
      <c r="F174" s="41"/>
      <c r="G174" s="42"/>
      <c r="H174" s="43"/>
      <c r="I174" s="44"/>
      <c r="J174" s="48" t="s">
        <v>62</v>
      </c>
      <c r="K174" s="49"/>
      <c r="L174" s="42"/>
      <c r="M174" s="86"/>
      <c r="N174" s="71"/>
      <c r="O174" s="72"/>
      <c r="P174" s="70"/>
      <c r="Q174" s="78"/>
      <c r="R174" s="79"/>
      <c r="S174" s="80">
        <v>65553.5</v>
      </c>
      <c r="T174" s="81">
        <v>106223.8</v>
      </c>
      <c r="U174" s="88">
        <v>103348.5</v>
      </c>
      <c r="V174" s="80">
        <f>U174/S174*100</f>
        <v>157.65519766297757</v>
      </c>
      <c r="W174" s="81">
        <f>U174/T174*100</f>
        <v>97.29316782114742</v>
      </c>
      <c r="X174" s="1"/>
    </row>
    <row r="175" spans="1:24" ht="23.25">
      <c r="A175" s="1"/>
      <c r="B175" s="43"/>
      <c r="C175" s="43"/>
      <c r="D175" s="43"/>
      <c r="E175" s="43"/>
      <c r="F175" s="41"/>
      <c r="G175" s="42"/>
      <c r="H175" s="43"/>
      <c r="I175" s="44"/>
      <c r="J175" s="48" t="s">
        <v>40</v>
      </c>
      <c r="K175" s="49"/>
      <c r="L175" s="42"/>
      <c r="M175" s="86"/>
      <c r="N175" s="71"/>
      <c r="O175" s="72"/>
      <c r="P175" s="70"/>
      <c r="Q175" s="78"/>
      <c r="R175" s="79"/>
      <c r="S175" s="80">
        <v>65553.5</v>
      </c>
      <c r="T175" s="81">
        <v>106223.8</v>
      </c>
      <c r="U175" s="88">
        <v>103348.5</v>
      </c>
      <c r="V175" s="80">
        <f>U175/S175*100</f>
        <v>157.65519766297757</v>
      </c>
      <c r="W175" s="81">
        <f>U175/T175*100</f>
        <v>97.29316782114742</v>
      </c>
      <c r="X175" s="1"/>
    </row>
    <row r="176" spans="1:24" ht="23.25">
      <c r="A176" s="1"/>
      <c r="B176" s="43"/>
      <c r="C176" s="43"/>
      <c r="D176" s="43"/>
      <c r="E176" s="43"/>
      <c r="F176" s="41"/>
      <c r="G176" s="42"/>
      <c r="H176" s="43"/>
      <c r="I176" s="44"/>
      <c r="J176" s="48" t="s">
        <v>43</v>
      </c>
      <c r="K176" s="49"/>
      <c r="L176" s="42"/>
      <c r="M176" s="86"/>
      <c r="N176" s="71"/>
      <c r="O176" s="72"/>
      <c r="P176" s="70"/>
      <c r="Q176" s="78"/>
      <c r="R176" s="79"/>
      <c r="S176" s="80"/>
      <c r="T176" s="81"/>
      <c r="U176" s="88"/>
      <c r="V176" s="80"/>
      <c r="W176" s="81"/>
      <c r="X176" s="1"/>
    </row>
    <row r="177" spans="1:24" ht="23.25">
      <c r="A177" s="1"/>
      <c r="B177" s="43"/>
      <c r="C177" s="43"/>
      <c r="D177" s="43"/>
      <c r="E177" s="43"/>
      <c r="F177" s="50"/>
      <c r="G177" s="42"/>
      <c r="H177" s="43"/>
      <c r="I177" s="44"/>
      <c r="J177" s="48"/>
      <c r="K177" s="49"/>
      <c r="L177" s="42"/>
      <c r="M177" s="86"/>
      <c r="N177" s="71"/>
      <c r="O177" s="72"/>
      <c r="P177" s="70"/>
      <c r="Q177" s="78"/>
      <c r="R177" s="79"/>
      <c r="S177" s="80"/>
      <c r="T177" s="80"/>
      <c r="U177" s="80"/>
      <c r="V177" s="81"/>
      <c r="W177" s="81"/>
      <c r="X177" s="1"/>
    </row>
    <row r="178" spans="1:24" ht="23.25">
      <c r="A178" s="1"/>
      <c r="B178" s="43"/>
      <c r="C178" s="43"/>
      <c r="D178" s="43"/>
      <c r="E178" s="43"/>
      <c r="F178" s="41"/>
      <c r="G178" s="42" t="s">
        <v>51</v>
      </c>
      <c r="H178" s="43"/>
      <c r="I178" s="44"/>
      <c r="J178" s="48" t="s">
        <v>52</v>
      </c>
      <c r="K178" s="49"/>
      <c r="L178" s="42"/>
      <c r="M178" s="86"/>
      <c r="N178" s="71"/>
      <c r="O178" s="72"/>
      <c r="P178" s="70"/>
      <c r="Q178" s="78"/>
      <c r="R178" s="79"/>
      <c r="S178" s="80">
        <v>65553.5</v>
      </c>
      <c r="T178" s="81">
        <v>106223.8</v>
      </c>
      <c r="U178" s="88">
        <v>103348.5</v>
      </c>
      <c r="V178" s="80">
        <f>U178/S178*100</f>
        <v>157.65519766297757</v>
      </c>
      <c r="W178" s="81">
        <f>U178/T178*100</f>
        <v>97.29316782114742</v>
      </c>
      <c r="X178" s="1"/>
    </row>
    <row r="179" spans="1:24" ht="23.25">
      <c r="A179" s="1"/>
      <c r="B179" s="43"/>
      <c r="C179" s="43"/>
      <c r="D179" s="43"/>
      <c r="E179" s="43"/>
      <c r="F179" s="41"/>
      <c r="G179" s="42"/>
      <c r="H179" s="40"/>
      <c r="I179" s="44"/>
      <c r="J179" s="48" t="s">
        <v>40</v>
      </c>
      <c r="K179" s="49"/>
      <c r="L179" s="42"/>
      <c r="M179" s="86"/>
      <c r="N179" s="71"/>
      <c r="O179" s="72"/>
      <c r="P179" s="70"/>
      <c r="Q179" s="78"/>
      <c r="R179" s="79"/>
      <c r="S179" s="80">
        <v>65553.5</v>
      </c>
      <c r="T179" s="81">
        <v>106223.8</v>
      </c>
      <c r="U179" s="88">
        <v>103348.5</v>
      </c>
      <c r="V179" s="80">
        <f>U179/S179*100</f>
        <v>157.65519766297757</v>
      </c>
      <c r="W179" s="81">
        <f>U179/T179*100</f>
        <v>97.29316782114742</v>
      </c>
      <c r="X179" s="1"/>
    </row>
    <row r="180" spans="1:24" ht="23.25">
      <c r="A180" s="1"/>
      <c r="B180" s="105"/>
      <c r="C180" s="105"/>
      <c r="D180" s="105"/>
      <c r="E180" s="105"/>
      <c r="F180" s="106"/>
      <c r="G180" s="107"/>
      <c r="H180" s="105"/>
      <c r="I180" s="108"/>
      <c r="J180" s="109" t="s">
        <v>43</v>
      </c>
      <c r="K180" s="110"/>
      <c r="L180" s="107"/>
      <c r="M180" s="111"/>
      <c r="N180" s="112"/>
      <c r="O180" s="113"/>
      <c r="P180" s="114"/>
      <c r="Q180" s="115"/>
      <c r="R180" s="116"/>
      <c r="S180" s="117"/>
      <c r="T180" s="118"/>
      <c r="U180" s="115"/>
      <c r="V180" s="117"/>
      <c r="W180" s="118"/>
      <c r="X180" s="1"/>
    </row>
    <row r="181" spans="1:24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58"/>
      <c r="T181" s="58"/>
      <c r="U181" s="58"/>
      <c r="V181" s="58"/>
      <c r="W181" s="58"/>
      <c r="X181" s="1"/>
    </row>
    <row r="182" spans="1:24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58"/>
      <c r="T182" s="58"/>
      <c r="U182" s="59"/>
      <c r="V182" s="58"/>
      <c r="W182" s="59" t="s">
        <v>153</v>
      </c>
      <c r="X182" s="1"/>
    </row>
    <row r="183" spans="1:24" ht="23.25">
      <c r="A183" s="1"/>
      <c r="B183" s="7"/>
      <c r="C183" s="8"/>
      <c r="D183" s="8"/>
      <c r="E183" s="8"/>
      <c r="F183" s="8"/>
      <c r="G183" s="8"/>
      <c r="H183" s="60"/>
      <c r="I183" s="10"/>
      <c r="J183" s="10"/>
      <c r="K183" s="11"/>
      <c r="L183" s="7" t="s">
        <v>35</v>
      </c>
      <c r="M183" s="12"/>
      <c r="N183" s="12"/>
      <c r="O183" s="12"/>
      <c r="P183" s="12"/>
      <c r="Q183" s="12"/>
      <c r="R183" s="12"/>
      <c r="S183" s="13"/>
      <c r="T183" s="8"/>
      <c r="U183" s="8"/>
      <c r="V183" s="8"/>
      <c r="W183" s="9"/>
      <c r="X183" s="1"/>
    </row>
    <row r="184" spans="1:24" ht="23.25">
      <c r="A184" s="1"/>
      <c r="B184" s="14" t="s">
        <v>24</v>
      </c>
      <c r="C184" s="15"/>
      <c r="D184" s="15"/>
      <c r="E184" s="15"/>
      <c r="F184" s="15"/>
      <c r="G184" s="15"/>
      <c r="H184" s="61"/>
      <c r="I184" s="17"/>
      <c r="J184" s="17"/>
      <c r="K184" s="18"/>
      <c r="L184" s="19"/>
      <c r="M184" s="66"/>
      <c r="N184" s="62" t="s">
        <v>36</v>
      </c>
      <c r="O184" s="62"/>
      <c r="P184" s="62"/>
      <c r="Q184" s="62"/>
      <c r="R184" s="63"/>
      <c r="S184" s="14" t="s">
        <v>2</v>
      </c>
      <c r="T184" s="15"/>
      <c r="U184" s="15"/>
      <c r="V184" s="15"/>
      <c r="W184" s="16"/>
      <c r="X184" s="1"/>
    </row>
    <row r="185" spans="1:24" ht="23.25">
      <c r="A185" s="1"/>
      <c r="B185" s="20" t="s">
        <v>25</v>
      </c>
      <c r="C185" s="21"/>
      <c r="D185" s="21"/>
      <c r="E185" s="21"/>
      <c r="F185" s="21"/>
      <c r="G185" s="21"/>
      <c r="H185" s="61"/>
      <c r="I185" s="1"/>
      <c r="J185" s="2" t="s">
        <v>4</v>
      </c>
      <c r="K185" s="18"/>
      <c r="L185" s="23" t="s">
        <v>33</v>
      </c>
      <c r="M185" s="23" t="s">
        <v>21</v>
      </c>
      <c r="N185" s="64"/>
      <c r="O185" s="17"/>
      <c r="P185" s="65"/>
      <c r="Q185" s="23" t="s">
        <v>3</v>
      </c>
      <c r="R185" s="16"/>
      <c r="S185" s="20" t="s">
        <v>37</v>
      </c>
      <c r="T185" s="21"/>
      <c r="U185" s="21"/>
      <c r="V185" s="21"/>
      <c r="W185" s="22"/>
      <c r="X185" s="1"/>
    </row>
    <row r="186" spans="1:24" ht="23.25">
      <c r="A186" s="1"/>
      <c r="B186" s="24"/>
      <c r="C186" s="24"/>
      <c r="D186" s="24"/>
      <c r="E186" s="24"/>
      <c r="F186" s="25"/>
      <c r="G186" s="1"/>
      <c r="H186" s="24"/>
      <c r="I186" s="24"/>
      <c r="J186" s="26"/>
      <c r="K186" s="18"/>
      <c r="L186" s="26" t="s">
        <v>34</v>
      </c>
      <c r="M186" s="30" t="s">
        <v>22</v>
      </c>
      <c r="N186" s="28" t="s">
        <v>6</v>
      </c>
      <c r="O186" s="67" t="s">
        <v>7</v>
      </c>
      <c r="P186" s="28" t="s">
        <v>8</v>
      </c>
      <c r="Q186" s="20" t="s">
        <v>31</v>
      </c>
      <c r="R186" s="22"/>
      <c r="S186" s="24"/>
      <c r="T186" s="25"/>
      <c r="U186" s="1"/>
      <c r="V186" s="14" t="s">
        <v>3</v>
      </c>
      <c r="W186" s="16"/>
      <c r="X186" s="1"/>
    </row>
    <row r="187" spans="1:24" ht="23.25">
      <c r="A187" s="1"/>
      <c r="B187" s="14" t="s">
        <v>14</v>
      </c>
      <c r="C187" s="14" t="s">
        <v>15</v>
      </c>
      <c r="D187" s="14" t="s">
        <v>16</v>
      </c>
      <c r="E187" s="14" t="s">
        <v>17</v>
      </c>
      <c r="F187" s="27" t="s">
        <v>18</v>
      </c>
      <c r="G187" s="2" t="s">
        <v>5</v>
      </c>
      <c r="H187" s="14" t="s">
        <v>19</v>
      </c>
      <c r="I187" s="24"/>
      <c r="J187" s="1"/>
      <c r="K187" s="18"/>
      <c r="L187" s="26" t="s">
        <v>20</v>
      </c>
      <c r="M187" s="28" t="s">
        <v>23</v>
      </c>
      <c r="N187" s="28"/>
      <c r="O187" s="28"/>
      <c r="P187" s="28"/>
      <c r="Q187" s="26" t="s">
        <v>26</v>
      </c>
      <c r="R187" s="29" t="s">
        <v>26</v>
      </c>
      <c r="S187" s="30" t="s">
        <v>6</v>
      </c>
      <c r="T187" s="28" t="s">
        <v>9</v>
      </c>
      <c r="U187" s="26" t="s">
        <v>10</v>
      </c>
      <c r="V187" s="14" t="s">
        <v>11</v>
      </c>
      <c r="W187" s="16"/>
      <c r="X187" s="1"/>
    </row>
    <row r="188" spans="1:24" ht="23.25">
      <c r="A188" s="1"/>
      <c r="B188" s="31"/>
      <c r="C188" s="31"/>
      <c r="D188" s="31"/>
      <c r="E188" s="31"/>
      <c r="F188" s="32"/>
      <c r="G188" s="33"/>
      <c r="H188" s="31"/>
      <c r="I188" s="31"/>
      <c r="J188" s="33"/>
      <c r="K188" s="34"/>
      <c r="L188" s="35"/>
      <c r="M188" s="36"/>
      <c r="N188" s="36"/>
      <c r="O188" s="36"/>
      <c r="P188" s="36"/>
      <c r="Q188" s="35" t="s">
        <v>27</v>
      </c>
      <c r="R188" s="37" t="s">
        <v>28</v>
      </c>
      <c r="S188" s="31"/>
      <c r="T188" s="32"/>
      <c r="U188" s="33"/>
      <c r="V188" s="38" t="s">
        <v>29</v>
      </c>
      <c r="W188" s="39" t="s">
        <v>30</v>
      </c>
      <c r="X188" s="1"/>
    </row>
    <row r="189" spans="1:24" ht="23.25">
      <c r="A189" s="1"/>
      <c r="B189" s="40"/>
      <c r="C189" s="40"/>
      <c r="D189" s="40"/>
      <c r="E189" s="40"/>
      <c r="F189" s="41"/>
      <c r="G189" s="42"/>
      <c r="H189" s="43"/>
      <c r="I189" s="44"/>
      <c r="J189" s="45"/>
      <c r="K189" s="46"/>
      <c r="L189" s="47"/>
      <c r="M189" s="86"/>
      <c r="N189" s="70"/>
      <c r="O189" s="70"/>
      <c r="P189" s="70"/>
      <c r="Q189" s="78"/>
      <c r="R189" s="79"/>
      <c r="S189" s="80"/>
      <c r="T189" s="80"/>
      <c r="U189" s="80"/>
      <c r="V189" s="80"/>
      <c r="W189" s="81"/>
      <c r="X189" s="1"/>
    </row>
    <row r="190" spans="1:24" ht="23.25">
      <c r="A190" s="1"/>
      <c r="B190" s="40"/>
      <c r="C190" s="40"/>
      <c r="D190" s="40"/>
      <c r="E190" s="40"/>
      <c r="F190" s="41"/>
      <c r="G190" s="42"/>
      <c r="H190" s="98" t="s">
        <v>59</v>
      </c>
      <c r="I190" s="48"/>
      <c r="J190" s="48" t="s">
        <v>60</v>
      </c>
      <c r="K190" s="49"/>
      <c r="L190" s="42"/>
      <c r="M190" s="86"/>
      <c r="N190" s="71"/>
      <c r="O190" s="72"/>
      <c r="P190" s="70"/>
      <c r="Q190" s="78"/>
      <c r="R190" s="79"/>
      <c r="S190" s="80">
        <v>65553.5</v>
      </c>
      <c r="T190" s="81">
        <v>106223.8</v>
      </c>
      <c r="U190" s="88">
        <v>103348.5</v>
      </c>
      <c r="V190" s="80">
        <f>U190/S190*100</f>
        <v>157.65519766297757</v>
      </c>
      <c r="W190" s="81">
        <f>U190/T190*100</f>
        <v>97.29316782114742</v>
      </c>
      <c r="X190" s="1"/>
    </row>
    <row r="191" spans="1:24" ht="23.25">
      <c r="A191" s="1"/>
      <c r="B191" s="40"/>
      <c r="C191" s="40"/>
      <c r="D191" s="40"/>
      <c r="E191" s="40"/>
      <c r="F191" s="41"/>
      <c r="G191" s="42"/>
      <c r="H191" s="97"/>
      <c r="I191" s="44"/>
      <c r="J191" s="48" t="s">
        <v>40</v>
      </c>
      <c r="K191" s="49"/>
      <c r="L191" s="42"/>
      <c r="M191" s="86"/>
      <c r="N191" s="71"/>
      <c r="O191" s="72"/>
      <c r="P191" s="70"/>
      <c r="Q191" s="78"/>
      <c r="R191" s="79"/>
      <c r="S191" s="80">
        <v>65553.5</v>
      </c>
      <c r="T191" s="81">
        <v>106223.8</v>
      </c>
      <c r="U191" s="88">
        <v>103348.5</v>
      </c>
      <c r="V191" s="80">
        <f>U191/S191*100</f>
        <v>157.65519766297757</v>
      </c>
      <c r="W191" s="81">
        <f>U191/T191*100</f>
        <v>97.29316782114742</v>
      </c>
      <c r="X191" s="1"/>
    </row>
    <row r="192" spans="1:24" ht="23.25">
      <c r="A192" s="1"/>
      <c r="B192" s="40"/>
      <c r="C192" s="40"/>
      <c r="D192" s="40"/>
      <c r="E192" s="40"/>
      <c r="F192" s="41"/>
      <c r="G192" s="42"/>
      <c r="H192" s="43"/>
      <c r="I192" s="44"/>
      <c r="J192" s="48" t="s">
        <v>43</v>
      </c>
      <c r="K192" s="49"/>
      <c r="L192" s="42"/>
      <c r="M192" s="86"/>
      <c r="N192" s="71"/>
      <c r="O192" s="72"/>
      <c r="P192" s="70"/>
      <c r="Q192" s="78"/>
      <c r="R192" s="79"/>
      <c r="S192" s="80"/>
      <c r="T192" s="80"/>
      <c r="U192" s="80"/>
      <c r="V192" s="80"/>
      <c r="W192" s="81"/>
      <c r="X192" s="1"/>
    </row>
    <row r="193" spans="1:24" ht="23.25">
      <c r="A193" s="1"/>
      <c r="B193" s="40"/>
      <c r="C193" s="40"/>
      <c r="D193" s="40"/>
      <c r="E193" s="40"/>
      <c r="F193" s="41"/>
      <c r="G193" s="42"/>
      <c r="H193" s="43"/>
      <c r="I193" s="44"/>
      <c r="J193" s="45"/>
      <c r="K193" s="46"/>
      <c r="L193" s="47"/>
      <c r="M193" s="86"/>
      <c r="N193" s="70"/>
      <c r="O193" s="70"/>
      <c r="P193" s="70"/>
      <c r="Q193" s="78"/>
      <c r="R193" s="79"/>
      <c r="S193" s="80"/>
      <c r="T193" s="80"/>
      <c r="U193" s="80"/>
      <c r="V193" s="80"/>
      <c r="W193" s="81"/>
      <c r="X193" s="1"/>
    </row>
    <row r="194" spans="1:24" ht="23.25">
      <c r="A194" s="1"/>
      <c r="B194" s="43" t="s">
        <v>63</v>
      </c>
      <c r="C194" s="43"/>
      <c r="D194" s="43"/>
      <c r="E194" s="43"/>
      <c r="F194" s="41"/>
      <c r="G194" s="42"/>
      <c r="H194" s="43"/>
      <c r="I194" s="44"/>
      <c r="J194" s="48" t="s">
        <v>64</v>
      </c>
      <c r="K194" s="49"/>
      <c r="L194" s="42"/>
      <c r="M194" s="86"/>
      <c r="N194" s="71"/>
      <c r="O194" s="72"/>
      <c r="P194" s="70"/>
      <c r="Q194" s="78"/>
      <c r="R194" s="79"/>
      <c r="S194" s="80">
        <v>19235.4</v>
      </c>
      <c r="T194" s="81">
        <v>19654.4</v>
      </c>
      <c r="U194" s="88">
        <v>17886.2</v>
      </c>
      <c r="V194" s="80">
        <f>U194/S194*100</f>
        <v>92.98584900755897</v>
      </c>
      <c r="W194" s="81">
        <f>U194/T194*100</f>
        <v>91.0035411917942</v>
      </c>
      <c r="X194" s="1"/>
    </row>
    <row r="195" spans="1:24" ht="23.25">
      <c r="A195" s="1"/>
      <c r="B195" s="43"/>
      <c r="C195" s="43"/>
      <c r="D195" s="43"/>
      <c r="E195" s="43"/>
      <c r="F195" s="41"/>
      <c r="G195" s="42"/>
      <c r="H195" s="43"/>
      <c r="I195" s="44"/>
      <c r="J195" s="48" t="s">
        <v>40</v>
      </c>
      <c r="K195" s="49"/>
      <c r="L195" s="42"/>
      <c r="M195" s="86"/>
      <c r="N195" s="71"/>
      <c r="O195" s="72"/>
      <c r="P195" s="70"/>
      <c r="Q195" s="78"/>
      <c r="R195" s="79"/>
      <c r="S195" s="80">
        <v>19235.4</v>
      </c>
      <c r="T195" s="81">
        <v>19654.4</v>
      </c>
      <c r="U195" s="88">
        <v>17886.2</v>
      </c>
      <c r="V195" s="80">
        <f>U195/S195*100</f>
        <v>92.98584900755897</v>
      </c>
      <c r="W195" s="81">
        <f>U195/T195*100</f>
        <v>91.0035411917942</v>
      </c>
      <c r="X195" s="1"/>
    </row>
    <row r="196" spans="1:24" ht="23.25">
      <c r="A196" s="1"/>
      <c r="B196" s="43"/>
      <c r="C196" s="43"/>
      <c r="D196" s="43"/>
      <c r="E196" s="43"/>
      <c r="F196" s="41"/>
      <c r="G196" s="42"/>
      <c r="H196" s="43"/>
      <c r="I196" s="44"/>
      <c r="J196" s="48" t="s">
        <v>43</v>
      </c>
      <c r="K196" s="49"/>
      <c r="L196" s="42"/>
      <c r="M196" s="86"/>
      <c r="N196" s="71"/>
      <c r="O196" s="72"/>
      <c r="P196" s="70"/>
      <c r="Q196" s="78"/>
      <c r="R196" s="79"/>
      <c r="S196" s="80"/>
      <c r="T196" s="81"/>
      <c r="U196" s="88"/>
      <c r="V196" s="80"/>
      <c r="W196" s="81"/>
      <c r="X196" s="1"/>
    </row>
    <row r="197" spans="1:24" ht="23.25">
      <c r="A197" s="1"/>
      <c r="B197" s="43"/>
      <c r="C197" s="43"/>
      <c r="D197" s="43"/>
      <c r="E197" s="43"/>
      <c r="F197" s="50"/>
      <c r="G197" s="42"/>
      <c r="H197" s="43"/>
      <c r="I197" s="44"/>
      <c r="J197" s="48"/>
      <c r="K197" s="49"/>
      <c r="L197" s="42"/>
      <c r="M197" s="86"/>
      <c r="N197" s="71"/>
      <c r="O197" s="72"/>
      <c r="P197" s="70"/>
      <c r="Q197" s="78"/>
      <c r="R197" s="79"/>
      <c r="S197" s="80"/>
      <c r="T197" s="81"/>
      <c r="U197" s="88"/>
      <c r="V197" s="80"/>
      <c r="W197" s="81"/>
      <c r="X197" s="1"/>
    </row>
    <row r="198" spans="1:24" ht="23.25">
      <c r="A198" s="1"/>
      <c r="B198" s="43"/>
      <c r="C198" s="121" t="s">
        <v>151</v>
      </c>
      <c r="D198" s="43"/>
      <c r="E198" s="43"/>
      <c r="F198" s="41"/>
      <c r="G198" s="42"/>
      <c r="H198" s="43"/>
      <c r="I198" s="44"/>
      <c r="J198" s="48" t="s">
        <v>152</v>
      </c>
      <c r="K198" s="49"/>
      <c r="L198" s="42"/>
      <c r="M198" s="86"/>
      <c r="N198" s="71"/>
      <c r="O198" s="72"/>
      <c r="P198" s="70"/>
      <c r="Q198" s="78"/>
      <c r="R198" s="79"/>
      <c r="S198" s="80">
        <v>19235.4</v>
      </c>
      <c r="T198" s="81">
        <v>19654.4</v>
      </c>
      <c r="U198" s="88">
        <v>17886.2</v>
      </c>
      <c r="V198" s="80">
        <f>U198/S198*100</f>
        <v>92.98584900755897</v>
      </c>
      <c r="W198" s="81">
        <f>U198/T198*100</f>
        <v>91.0035411917942</v>
      </c>
      <c r="X198" s="1"/>
    </row>
    <row r="199" spans="1:24" ht="23.25">
      <c r="A199" s="1"/>
      <c r="B199" s="43"/>
      <c r="C199" s="43"/>
      <c r="D199" s="43"/>
      <c r="E199" s="43"/>
      <c r="F199" s="41"/>
      <c r="G199" s="42"/>
      <c r="H199" s="40"/>
      <c r="I199" s="44"/>
      <c r="J199" s="48" t="s">
        <v>40</v>
      </c>
      <c r="K199" s="49"/>
      <c r="L199" s="42"/>
      <c r="M199" s="86"/>
      <c r="N199" s="71"/>
      <c r="O199" s="72"/>
      <c r="P199" s="70"/>
      <c r="Q199" s="78"/>
      <c r="R199" s="79"/>
      <c r="S199" s="80">
        <v>19235.4</v>
      </c>
      <c r="T199" s="81">
        <v>19654.4</v>
      </c>
      <c r="U199" s="88">
        <v>17886.2</v>
      </c>
      <c r="V199" s="80">
        <f>U199/S199*100</f>
        <v>92.98584900755897</v>
      </c>
      <c r="W199" s="81">
        <f>U199/T199*100</f>
        <v>91.0035411917942</v>
      </c>
      <c r="X199" s="1"/>
    </row>
    <row r="200" spans="1:24" ht="23.25">
      <c r="A200" s="1"/>
      <c r="B200" s="43"/>
      <c r="C200" s="43"/>
      <c r="D200" s="43"/>
      <c r="E200" s="43"/>
      <c r="F200" s="41"/>
      <c r="G200" s="42"/>
      <c r="H200" s="40"/>
      <c r="I200" s="44"/>
      <c r="J200" s="48" t="s">
        <v>43</v>
      </c>
      <c r="K200" s="49"/>
      <c r="L200" s="42"/>
      <c r="M200" s="86"/>
      <c r="N200" s="71"/>
      <c r="O200" s="72"/>
      <c r="P200" s="70"/>
      <c r="Q200" s="78"/>
      <c r="R200" s="79"/>
      <c r="S200" s="80"/>
      <c r="T200" s="81"/>
      <c r="U200" s="88"/>
      <c r="V200" s="80"/>
      <c r="W200" s="81"/>
      <c r="X200" s="1"/>
    </row>
    <row r="201" spans="1:24" ht="23.25">
      <c r="A201" s="1"/>
      <c r="B201" s="43"/>
      <c r="C201" s="43"/>
      <c r="D201" s="43"/>
      <c r="E201" s="43"/>
      <c r="F201" s="50"/>
      <c r="G201" s="42"/>
      <c r="H201" s="43"/>
      <c r="I201" s="44"/>
      <c r="J201" s="48"/>
      <c r="K201" s="49"/>
      <c r="L201" s="42"/>
      <c r="M201" s="86"/>
      <c r="N201" s="71"/>
      <c r="O201" s="72"/>
      <c r="P201" s="70"/>
      <c r="Q201" s="78"/>
      <c r="R201" s="79"/>
      <c r="S201" s="80"/>
      <c r="T201" s="81"/>
      <c r="U201" s="88"/>
      <c r="V201" s="80"/>
      <c r="W201" s="81"/>
      <c r="X201" s="1"/>
    </row>
    <row r="202" spans="1:24" ht="23.25">
      <c r="A202" s="1"/>
      <c r="B202" s="43"/>
      <c r="C202" s="43"/>
      <c r="D202" s="43" t="s">
        <v>41</v>
      </c>
      <c r="E202" s="43"/>
      <c r="F202" s="41"/>
      <c r="G202" s="42"/>
      <c r="H202" s="43"/>
      <c r="I202" s="44"/>
      <c r="J202" s="48" t="s">
        <v>42</v>
      </c>
      <c r="K202" s="49"/>
      <c r="L202" s="42"/>
      <c r="M202" s="86"/>
      <c r="N202" s="71"/>
      <c r="O202" s="72"/>
      <c r="P202" s="70"/>
      <c r="Q202" s="78"/>
      <c r="R202" s="79"/>
      <c r="S202" s="80">
        <v>19235.4</v>
      </c>
      <c r="T202" s="81">
        <v>19654.4</v>
      </c>
      <c r="U202" s="88">
        <v>17886.2</v>
      </c>
      <c r="V202" s="80">
        <f>U202/S202*100</f>
        <v>92.98584900755897</v>
      </c>
      <c r="W202" s="81">
        <f>U202/T202*100</f>
        <v>91.0035411917942</v>
      </c>
      <c r="X202" s="1"/>
    </row>
    <row r="203" spans="1:24" ht="23.25">
      <c r="A203" s="1"/>
      <c r="B203" s="43"/>
      <c r="C203" s="43"/>
      <c r="D203" s="43"/>
      <c r="E203" s="43"/>
      <c r="F203" s="41"/>
      <c r="G203" s="42"/>
      <c r="H203" s="40"/>
      <c r="I203" s="44"/>
      <c r="J203" s="48" t="s">
        <v>40</v>
      </c>
      <c r="K203" s="49"/>
      <c r="L203" s="42"/>
      <c r="M203" s="86"/>
      <c r="N203" s="71"/>
      <c r="O203" s="72"/>
      <c r="P203" s="70"/>
      <c r="Q203" s="78"/>
      <c r="R203" s="79"/>
      <c r="S203" s="80">
        <v>19235.4</v>
      </c>
      <c r="T203" s="81">
        <v>19654.4</v>
      </c>
      <c r="U203" s="88">
        <v>17886.2</v>
      </c>
      <c r="V203" s="80">
        <f>U203/S203*100</f>
        <v>92.98584900755897</v>
      </c>
      <c r="W203" s="81">
        <f>U203/T203*100</f>
        <v>91.0035411917942</v>
      </c>
      <c r="X203" s="1"/>
    </row>
    <row r="204" spans="1:24" ht="23.25">
      <c r="A204" s="1"/>
      <c r="B204" s="43"/>
      <c r="C204" s="43"/>
      <c r="D204" s="43"/>
      <c r="E204" s="43"/>
      <c r="F204" s="41"/>
      <c r="G204" s="42"/>
      <c r="H204" s="40"/>
      <c r="I204" s="44"/>
      <c r="J204" s="48" t="s">
        <v>43</v>
      </c>
      <c r="K204" s="49"/>
      <c r="L204" s="42"/>
      <c r="M204" s="86"/>
      <c r="N204" s="71"/>
      <c r="O204" s="72"/>
      <c r="P204" s="70"/>
      <c r="Q204" s="78"/>
      <c r="R204" s="79"/>
      <c r="S204" s="80"/>
      <c r="T204" s="81"/>
      <c r="U204" s="88"/>
      <c r="V204" s="80"/>
      <c r="W204" s="81"/>
      <c r="X204" s="1"/>
    </row>
    <row r="205" spans="1:24" ht="23.25">
      <c r="A205" s="1"/>
      <c r="B205" s="43"/>
      <c r="C205" s="43"/>
      <c r="D205" s="43"/>
      <c r="E205" s="43"/>
      <c r="F205" s="41"/>
      <c r="G205" s="42"/>
      <c r="H205" s="43"/>
      <c r="I205" s="44"/>
      <c r="J205" s="48"/>
      <c r="K205" s="49"/>
      <c r="L205" s="42"/>
      <c r="M205" s="86"/>
      <c r="N205" s="71"/>
      <c r="O205" s="72"/>
      <c r="P205" s="70"/>
      <c r="Q205" s="78"/>
      <c r="R205" s="79"/>
      <c r="S205" s="80"/>
      <c r="T205" s="81"/>
      <c r="U205" s="88"/>
      <c r="V205" s="80"/>
      <c r="W205" s="81"/>
      <c r="X205" s="1"/>
    </row>
    <row r="206" spans="1:24" ht="23.25">
      <c r="A206" s="1"/>
      <c r="B206" s="43"/>
      <c r="C206" s="43"/>
      <c r="D206" s="43"/>
      <c r="E206" s="43" t="s">
        <v>44</v>
      </c>
      <c r="F206" s="41"/>
      <c r="G206" s="42"/>
      <c r="H206" s="43"/>
      <c r="I206" s="44"/>
      <c r="J206" s="48" t="s">
        <v>129</v>
      </c>
      <c r="K206" s="49"/>
      <c r="L206" s="42"/>
      <c r="M206" s="86"/>
      <c r="N206" s="71"/>
      <c r="O206" s="72"/>
      <c r="P206" s="70"/>
      <c r="Q206" s="78"/>
      <c r="R206" s="79"/>
      <c r="S206" s="80">
        <v>19235.4</v>
      </c>
      <c r="T206" s="81">
        <v>19654.4</v>
      </c>
      <c r="U206" s="88">
        <v>17886.2</v>
      </c>
      <c r="V206" s="80">
        <f>U206/S206*100</f>
        <v>92.98584900755897</v>
      </c>
      <c r="W206" s="81">
        <f>U206/T206*100</f>
        <v>91.0035411917942</v>
      </c>
      <c r="X206" s="1"/>
    </row>
    <row r="207" spans="1:24" ht="23.25">
      <c r="A207" s="1"/>
      <c r="B207" s="43"/>
      <c r="C207" s="43"/>
      <c r="D207" s="43"/>
      <c r="E207" s="43"/>
      <c r="F207" s="41"/>
      <c r="G207" s="42"/>
      <c r="H207" s="43"/>
      <c r="I207" s="44"/>
      <c r="J207" s="48" t="s">
        <v>40</v>
      </c>
      <c r="K207" s="49"/>
      <c r="L207" s="42"/>
      <c r="M207" s="86"/>
      <c r="N207" s="71"/>
      <c r="O207" s="72"/>
      <c r="P207" s="70"/>
      <c r="Q207" s="78"/>
      <c r="R207" s="79"/>
      <c r="S207" s="80">
        <v>19235.4</v>
      </c>
      <c r="T207" s="81">
        <v>19654.4</v>
      </c>
      <c r="U207" s="88">
        <v>17886.2</v>
      </c>
      <c r="V207" s="80">
        <v>93</v>
      </c>
      <c r="W207" s="81">
        <v>91</v>
      </c>
      <c r="X207" s="1"/>
    </row>
    <row r="208" spans="1:24" ht="23.25">
      <c r="A208" s="1"/>
      <c r="B208" s="43"/>
      <c r="C208" s="43"/>
      <c r="D208" s="43"/>
      <c r="E208" s="43"/>
      <c r="F208" s="41"/>
      <c r="G208" s="42"/>
      <c r="H208" s="43"/>
      <c r="I208" s="44"/>
      <c r="J208" s="48" t="s">
        <v>43</v>
      </c>
      <c r="K208" s="49"/>
      <c r="L208" s="42"/>
      <c r="M208" s="86"/>
      <c r="N208" s="71"/>
      <c r="O208" s="72"/>
      <c r="P208" s="70"/>
      <c r="Q208" s="78"/>
      <c r="R208" s="79"/>
      <c r="S208" s="80"/>
      <c r="T208" s="81"/>
      <c r="U208" s="88"/>
      <c r="V208" s="80"/>
      <c r="W208" s="81"/>
      <c r="X208" s="1"/>
    </row>
    <row r="209" spans="1:24" ht="23.25">
      <c r="A209" s="1"/>
      <c r="B209" s="43"/>
      <c r="C209" s="43"/>
      <c r="D209" s="43"/>
      <c r="E209" s="43"/>
      <c r="F209" s="41"/>
      <c r="G209" s="42"/>
      <c r="H209" s="43"/>
      <c r="I209" s="44"/>
      <c r="J209" s="48"/>
      <c r="K209" s="49"/>
      <c r="L209" s="42"/>
      <c r="M209" s="86"/>
      <c r="N209" s="71"/>
      <c r="O209" s="72"/>
      <c r="P209" s="70"/>
      <c r="Q209" s="78"/>
      <c r="R209" s="79"/>
      <c r="S209" s="80"/>
      <c r="T209" s="81"/>
      <c r="U209" s="88"/>
      <c r="V209" s="80"/>
      <c r="W209" s="81"/>
      <c r="X209" s="1"/>
    </row>
    <row r="210" spans="1:24" ht="23.25">
      <c r="A210" s="1"/>
      <c r="B210" s="43"/>
      <c r="C210" s="43"/>
      <c r="D210" s="43"/>
      <c r="E210" s="43"/>
      <c r="F210" s="41" t="s">
        <v>65</v>
      </c>
      <c r="G210" s="42"/>
      <c r="H210" s="43"/>
      <c r="I210" s="44"/>
      <c r="J210" s="48" t="s">
        <v>66</v>
      </c>
      <c r="K210" s="49"/>
      <c r="L210" s="42"/>
      <c r="M210" s="86"/>
      <c r="N210" s="71"/>
      <c r="O210" s="72"/>
      <c r="P210" s="70"/>
      <c r="Q210" s="78"/>
      <c r="R210" s="79"/>
      <c r="S210" s="80">
        <v>19235.4</v>
      </c>
      <c r="T210" s="81">
        <v>19654.4</v>
      </c>
      <c r="U210" s="88">
        <v>17886.2</v>
      </c>
      <c r="V210" s="80">
        <f>U210/S210*100</f>
        <v>92.98584900755897</v>
      </c>
      <c r="W210" s="81">
        <f>U210/T210*100</f>
        <v>91.0035411917942</v>
      </c>
      <c r="X210" s="1"/>
    </row>
    <row r="211" spans="1:24" ht="23.25">
      <c r="A211" s="1"/>
      <c r="B211" s="43"/>
      <c r="C211" s="43"/>
      <c r="D211" s="43"/>
      <c r="E211" s="43"/>
      <c r="F211" s="41"/>
      <c r="G211" s="42"/>
      <c r="H211" s="43"/>
      <c r="I211" s="44"/>
      <c r="J211" s="48" t="s">
        <v>40</v>
      </c>
      <c r="K211" s="49"/>
      <c r="L211" s="42"/>
      <c r="M211" s="86"/>
      <c r="N211" s="71"/>
      <c r="O211" s="72"/>
      <c r="P211" s="70"/>
      <c r="Q211" s="78"/>
      <c r="R211" s="79"/>
      <c r="S211" s="80">
        <v>19235.4</v>
      </c>
      <c r="T211" s="81">
        <v>19654.4</v>
      </c>
      <c r="U211" s="88">
        <v>17886.2</v>
      </c>
      <c r="V211" s="80">
        <v>93</v>
      </c>
      <c r="W211" s="81">
        <v>91</v>
      </c>
      <c r="X211" s="1"/>
    </row>
    <row r="212" spans="1:24" ht="23.25">
      <c r="A212" s="1"/>
      <c r="B212" s="43"/>
      <c r="C212" s="43"/>
      <c r="D212" s="43"/>
      <c r="E212" s="43"/>
      <c r="F212" s="41"/>
      <c r="G212" s="42"/>
      <c r="H212" s="43"/>
      <c r="I212" s="44"/>
      <c r="J212" s="48" t="s">
        <v>43</v>
      </c>
      <c r="K212" s="49"/>
      <c r="L212" s="42"/>
      <c r="M212" s="86"/>
      <c r="N212" s="71"/>
      <c r="O212" s="72"/>
      <c r="P212" s="70"/>
      <c r="Q212" s="78"/>
      <c r="R212" s="79"/>
      <c r="S212" s="80"/>
      <c r="T212" s="81"/>
      <c r="U212" s="88"/>
      <c r="V212" s="80"/>
      <c r="W212" s="81"/>
      <c r="X212" s="1"/>
    </row>
    <row r="213" spans="1:24" ht="23.25">
      <c r="A213" s="1"/>
      <c r="B213" s="43"/>
      <c r="C213" s="43"/>
      <c r="D213" s="43"/>
      <c r="E213" s="43"/>
      <c r="F213" s="41"/>
      <c r="G213" s="42"/>
      <c r="H213" s="40"/>
      <c r="I213" s="44"/>
      <c r="J213" s="48"/>
      <c r="K213" s="49"/>
      <c r="L213" s="42"/>
      <c r="M213" s="86"/>
      <c r="N213" s="71"/>
      <c r="O213" s="72"/>
      <c r="P213" s="70"/>
      <c r="Q213" s="78"/>
      <c r="R213" s="79"/>
      <c r="S213" s="80"/>
      <c r="T213" s="81"/>
      <c r="U213" s="88"/>
      <c r="V213" s="80"/>
      <c r="W213" s="81"/>
      <c r="X213" s="1"/>
    </row>
    <row r="214" spans="1:24" ht="23.25">
      <c r="A214" s="1"/>
      <c r="B214" s="43"/>
      <c r="C214" s="43"/>
      <c r="D214" s="43"/>
      <c r="E214" s="43"/>
      <c r="F214" s="41"/>
      <c r="G214" s="42" t="s">
        <v>51</v>
      </c>
      <c r="H214" s="43"/>
      <c r="I214" s="44"/>
      <c r="J214" s="48" t="s">
        <v>52</v>
      </c>
      <c r="K214" s="49"/>
      <c r="L214" s="42"/>
      <c r="M214" s="86"/>
      <c r="N214" s="71"/>
      <c r="O214" s="72"/>
      <c r="P214" s="70"/>
      <c r="Q214" s="78"/>
      <c r="R214" s="79"/>
      <c r="S214" s="80">
        <v>19235.4</v>
      </c>
      <c r="T214" s="81">
        <v>19654.4</v>
      </c>
      <c r="U214" s="88">
        <v>17886.2</v>
      </c>
      <c r="V214" s="80">
        <f>U214/S214*100</f>
        <v>92.98584900755897</v>
      </c>
      <c r="W214" s="81">
        <f>U214/T214*100</f>
        <v>91.0035411917942</v>
      </c>
      <c r="X214" s="1"/>
    </row>
    <row r="215" spans="1:24" ht="23.25">
      <c r="A215" s="1"/>
      <c r="B215" s="43"/>
      <c r="C215" s="43"/>
      <c r="D215" s="43"/>
      <c r="E215" s="43"/>
      <c r="F215" s="41"/>
      <c r="G215" s="42"/>
      <c r="H215" s="40"/>
      <c r="I215" s="44"/>
      <c r="J215" s="48" t="s">
        <v>40</v>
      </c>
      <c r="K215" s="49"/>
      <c r="L215" s="42"/>
      <c r="M215" s="86"/>
      <c r="N215" s="71"/>
      <c r="O215" s="72"/>
      <c r="P215" s="70"/>
      <c r="Q215" s="78"/>
      <c r="R215" s="79"/>
      <c r="S215" s="80">
        <v>19235.4</v>
      </c>
      <c r="T215" s="81">
        <v>19654.4</v>
      </c>
      <c r="U215" s="88">
        <v>17886.2</v>
      </c>
      <c r="V215" s="80">
        <v>93</v>
      </c>
      <c r="W215" s="81">
        <v>91</v>
      </c>
      <c r="X215" s="1"/>
    </row>
    <row r="216" spans="1:24" ht="23.25">
      <c r="A216" s="1"/>
      <c r="B216" s="43"/>
      <c r="C216" s="43"/>
      <c r="D216" s="43"/>
      <c r="E216" s="43"/>
      <c r="F216" s="41"/>
      <c r="G216" s="42"/>
      <c r="H216" s="43"/>
      <c r="I216" s="44"/>
      <c r="J216" s="48" t="s">
        <v>43</v>
      </c>
      <c r="K216" s="49"/>
      <c r="L216" s="42"/>
      <c r="M216" s="86"/>
      <c r="N216" s="71"/>
      <c r="O216" s="72"/>
      <c r="P216" s="70"/>
      <c r="Q216" s="78"/>
      <c r="R216" s="79"/>
      <c r="S216" s="80"/>
      <c r="T216" s="81"/>
      <c r="U216" s="88"/>
      <c r="V216" s="80"/>
      <c r="W216" s="81"/>
      <c r="X216" s="1"/>
    </row>
    <row r="217" spans="1:24" ht="23.25">
      <c r="A217" s="1"/>
      <c r="B217" s="43"/>
      <c r="C217" s="43"/>
      <c r="D217" s="43"/>
      <c r="E217" s="43"/>
      <c r="F217" s="41"/>
      <c r="G217" s="42"/>
      <c r="H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1"/>
    </row>
    <row r="218" spans="1:24" ht="23.25">
      <c r="A218" s="1"/>
      <c r="B218" s="43"/>
      <c r="C218" s="43"/>
      <c r="D218" s="43"/>
      <c r="E218" s="43"/>
      <c r="F218" s="41"/>
      <c r="G218" s="42"/>
      <c r="H218" s="43" t="s">
        <v>59</v>
      </c>
      <c r="I218" s="44"/>
      <c r="J218" s="48" t="s">
        <v>60</v>
      </c>
      <c r="K218" s="49"/>
      <c r="L218" s="42"/>
      <c r="M218" s="86"/>
      <c r="N218" s="71"/>
      <c r="O218" s="72"/>
      <c r="P218" s="70"/>
      <c r="Q218" s="78"/>
      <c r="R218" s="79"/>
      <c r="S218" s="80">
        <v>19235.4</v>
      </c>
      <c r="T218" s="81">
        <v>19654.4</v>
      </c>
      <c r="U218" s="88">
        <v>17886.2</v>
      </c>
      <c r="V218" s="80">
        <f>U218/S218*100</f>
        <v>92.98584900755897</v>
      </c>
      <c r="W218" s="81">
        <f>U218/T218*100</f>
        <v>91.0035411917942</v>
      </c>
      <c r="X218" s="1"/>
    </row>
    <row r="219" spans="1:24" ht="23.25">
      <c r="A219" s="1"/>
      <c r="B219" s="40"/>
      <c r="C219" s="40"/>
      <c r="D219" s="40"/>
      <c r="E219" s="40"/>
      <c r="F219" s="41"/>
      <c r="G219" s="42"/>
      <c r="H219" s="43"/>
      <c r="I219" s="44"/>
      <c r="J219" s="48" t="s">
        <v>40</v>
      </c>
      <c r="K219" s="49"/>
      <c r="L219" s="42"/>
      <c r="M219" s="86"/>
      <c r="N219" s="71"/>
      <c r="O219" s="72"/>
      <c r="P219" s="70"/>
      <c r="Q219" s="78"/>
      <c r="R219" s="79"/>
      <c r="S219" s="80">
        <v>19235.4</v>
      </c>
      <c r="T219" s="81">
        <v>19654.4</v>
      </c>
      <c r="U219" s="88">
        <v>17886.2</v>
      </c>
      <c r="V219" s="80">
        <v>93</v>
      </c>
      <c r="W219" s="81">
        <v>91</v>
      </c>
      <c r="X219" s="1"/>
    </row>
    <row r="220" spans="1:24" ht="23.25">
      <c r="A220" s="1"/>
      <c r="B220" s="43"/>
      <c r="C220" s="43"/>
      <c r="D220" s="43"/>
      <c r="E220" s="43"/>
      <c r="F220" s="41"/>
      <c r="G220" s="42"/>
      <c r="H220" s="43"/>
      <c r="I220" s="44"/>
      <c r="J220" s="48" t="s">
        <v>43</v>
      </c>
      <c r="K220" s="49"/>
      <c r="L220" s="42"/>
      <c r="M220" s="86"/>
      <c r="N220" s="71"/>
      <c r="O220" s="72"/>
      <c r="P220" s="70"/>
      <c r="Q220" s="78"/>
      <c r="R220" s="79"/>
      <c r="S220" s="80"/>
      <c r="T220" s="81"/>
      <c r="U220" s="88"/>
      <c r="V220" s="80"/>
      <c r="W220" s="81"/>
      <c r="X220" s="1"/>
    </row>
    <row r="221" spans="1:24" ht="23.25">
      <c r="A221" s="1"/>
      <c r="B221" s="43"/>
      <c r="C221" s="43"/>
      <c r="D221" s="43"/>
      <c r="E221" s="43"/>
      <c r="F221" s="50"/>
      <c r="G221" s="42"/>
      <c r="H221" s="43"/>
      <c r="I221" s="44"/>
      <c r="J221" s="48"/>
      <c r="K221" s="49"/>
      <c r="L221" s="42"/>
      <c r="M221" s="86"/>
      <c r="N221" s="71"/>
      <c r="O221" s="72"/>
      <c r="P221" s="70"/>
      <c r="Q221" s="78"/>
      <c r="R221" s="79"/>
      <c r="S221" s="80"/>
      <c r="T221" s="81"/>
      <c r="U221" s="88"/>
      <c r="V221" s="80"/>
      <c r="W221" s="81"/>
      <c r="X221" s="1"/>
    </row>
    <row r="222" spans="1:24" ht="23.25">
      <c r="A222" s="1"/>
      <c r="B222" s="43"/>
      <c r="C222" s="43"/>
      <c r="D222" s="43"/>
      <c r="E222" s="43"/>
      <c r="F222" s="50"/>
      <c r="G222" s="42"/>
      <c r="H222" s="43"/>
      <c r="I222" s="44"/>
      <c r="J222" s="48"/>
      <c r="K222" s="49"/>
      <c r="L222" s="42"/>
      <c r="M222" s="86"/>
      <c r="N222" s="71"/>
      <c r="O222" s="72"/>
      <c r="P222" s="70"/>
      <c r="Q222" s="78"/>
      <c r="R222" s="79"/>
      <c r="S222" s="80"/>
      <c r="T222" s="81"/>
      <c r="U222" s="88"/>
      <c r="V222" s="80"/>
      <c r="W222" s="81"/>
      <c r="X222" s="1"/>
    </row>
    <row r="223" spans="1:24" ht="23.25">
      <c r="A223" s="1"/>
      <c r="B223" s="43"/>
      <c r="C223" s="43"/>
      <c r="D223" s="43"/>
      <c r="E223" s="43"/>
      <c r="F223" s="50"/>
      <c r="G223" s="42"/>
      <c r="H223" s="43"/>
      <c r="I223" s="44"/>
      <c r="J223" s="48"/>
      <c r="K223" s="49"/>
      <c r="L223" s="42"/>
      <c r="M223" s="86"/>
      <c r="N223" s="71"/>
      <c r="O223" s="72"/>
      <c r="P223" s="70"/>
      <c r="Q223" s="78"/>
      <c r="R223" s="79"/>
      <c r="S223" s="80"/>
      <c r="T223" s="81"/>
      <c r="U223" s="88"/>
      <c r="V223" s="80"/>
      <c r="W223" s="81"/>
      <c r="X223" s="1"/>
    </row>
    <row r="224" spans="1:24" ht="23.25">
      <c r="A224" s="1"/>
      <c r="B224" s="43"/>
      <c r="C224" s="43"/>
      <c r="D224" s="43"/>
      <c r="E224" s="43"/>
      <c r="F224" s="50"/>
      <c r="G224" s="42"/>
      <c r="H224" s="43"/>
      <c r="I224" s="44"/>
      <c r="J224" s="48"/>
      <c r="K224" s="49"/>
      <c r="L224" s="42"/>
      <c r="M224" s="86"/>
      <c r="N224" s="71"/>
      <c r="O224" s="72"/>
      <c r="P224" s="70"/>
      <c r="Q224" s="78"/>
      <c r="R224" s="79"/>
      <c r="S224" s="80"/>
      <c r="T224" s="81"/>
      <c r="U224" s="88"/>
      <c r="V224" s="80"/>
      <c r="W224" s="81"/>
      <c r="X224" s="1"/>
    </row>
    <row r="225" spans="1:24" ht="23.25">
      <c r="A225" s="1"/>
      <c r="B225" s="54"/>
      <c r="C225" s="54"/>
      <c r="D225" s="54"/>
      <c r="E225" s="54"/>
      <c r="F225" s="52"/>
      <c r="G225" s="53"/>
      <c r="H225" s="54"/>
      <c r="I225" s="55"/>
      <c r="J225" s="56"/>
      <c r="K225" s="57"/>
      <c r="L225" s="53"/>
      <c r="M225" s="87"/>
      <c r="N225" s="73"/>
      <c r="O225" s="74"/>
      <c r="P225" s="75"/>
      <c r="Q225" s="82"/>
      <c r="R225" s="83"/>
      <c r="S225" s="84"/>
      <c r="T225" s="85"/>
      <c r="U225" s="82"/>
      <c r="V225" s="84"/>
      <c r="W225" s="85"/>
      <c r="X225" s="1"/>
    </row>
    <row r="226" spans="1:24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58"/>
      <c r="T226" s="58"/>
      <c r="U226" s="58"/>
      <c r="V226" s="58"/>
      <c r="W226" s="58"/>
      <c r="X226" s="1"/>
    </row>
    <row r="227" spans="1:24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58"/>
      <c r="T227" s="58"/>
      <c r="U227" s="59"/>
      <c r="V227" s="58"/>
      <c r="W227" s="59" t="s">
        <v>154</v>
      </c>
      <c r="X227" s="1"/>
    </row>
    <row r="228" spans="1:24" ht="23.25">
      <c r="A228" s="1"/>
      <c r="B228" s="7"/>
      <c r="C228" s="8"/>
      <c r="D228" s="8"/>
      <c r="E228" s="8"/>
      <c r="F228" s="8"/>
      <c r="G228" s="8"/>
      <c r="H228" s="60"/>
      <c r="I228" s="10"/>
      <c r="J228" s="10"/>
      <c r="K228" s="11"/>
      <c r="L228" s="7" t="s">
        <v>35</v>
      </c>
      <c r="M228" s="12"/>
      <c r="N228" s="12"/>
      <c r="O228" s="12"/>
      <c r="P228" s="12"/>
      <c r="Q228" s="12"/>
      <c r="R228" s="12"/>
      <c r="S228" s="13"/>
      <c r="T228" s="8"/>
      <c r="U228" s="8"/>
      <c r="V228" s="8"/>
      <c r="W228" s="9"/>
      <c r="X228" s="1"/>
    </row>
    <row r="229" spans="1:24" ht="23.25">
      <c r="A229" s="1"/>
      <c r="B229" s="14" t="s">
        <v>24</v>
      </c>
      <c r="C229" s="15"/>
      <c r="D229" s="15"/>
      <c r="E229" s="15"/>
      <c r="F229" s="15"/>
      <c r="G229" s="15"/>
      <c r="H229" s="61"/>
      <c r="I229" s="17"/>
      <c r="J229" s="17"/>
      <c r="K229" s="18"/>
      <c r="L229" s="19"/>
      <c r="M229" s="66"/>
      <c r="N229" s="62" t="s">
        <v>36</v>
      </c>
      <c r="O229" s="62"/>
      <c r="P229" s="62"/>
      <c r="Q229" s="62"/>
      <c r="R229" s="63"/>
      <c r="S229" s="14" t="s">
        <v>2</v>
      </c>
      <c r="T229" s="15"/>
      <c r="U229" s="15"/>
      <c r="V229" s="15"/>
      <c r="W229" s="16"/>
      <c r="X229" s="1"/>
    </row>
    <row r="230" spans="1:24" ht="23.25">
      <c r="A230" s="1"/>
      <c r="B230" s="20" t="s">
        <v>25</v>
      </c>
      <c r="C230" s="21"/>
      <c r="D230" s="21"/>
      <c r="E230" s="21"/>
      <c r="F230" s="21"/>
      <c r="G230" s="21"/>
      <c r="H230" s="61"/>
      <c r="I230" s="1"/>
      <c r="J230" s="2" t="s">
        <v>4</v>
      </c>
      <c r="K230" s="18"/>
      <c r="L230" s="23" t="s">
        <v>33</v>
      </c>
      <c r="M230" s="23" t="s">
        <v>21</v>
      </c>
      <c r="N230" s="64"/>
      <c r="O230" s="17"/>
      <c r="P230" s="65"/>
      <c r="Q230" s="23" t="s">
        <v>3</v>
      </c>
      <c r="R230" s="16"/>
      <c r="S230" s="20" t="s">
        <v>37</v>
      </c>
      <c r="T230" s="21"/>
      <c r="U230" s="21"/>
      <c r="V230" s="21"/>
      <c r="W230" s="22"/>
      <c r="X230" s="1"/>
    </row>
    <row r="231" spans="1:24" ht="23.25">
      <c r="A231" s="1"/>
      <c r="B231" s="24"/>
      <c r="C231" s="24"/>
      <c r="D231" s="24"/>
      <c r="E231" s="24"/>
      <c r="F231" s="25"/>
      <c r="G231" s="1"/>
      <c r="H231" s="24"/>
      <c r="I231" s="24"/>
      <c r="J231" s="26"/>
      <c r="K231" s="18"/>
      <c r="L231" s="26" t="s">
        <v>34</v>
      </c>
      <c r="M231" s="30" t="s">
        <v>22</v>
      </c>
      <c r="N231" s="28" t="s">
        <v>6</v>
      </c>
      <c r="O231" s="67" t="s">
        <v>7</v>
      </c>
      <c r="P231" s="28" t="s">
        <v>8</v>
      </c>
      <c r="Q231" s="20" t="s">
        <v>31</v>
      </c>
      <c r="R231" s="22"/>
      <c r="S231" s="24"/>
      <c r="T231" s="25"/>
      <c r="U231" s="1"/>
      <c r="V231" s="14" t="s">
        <v>3</v>
      </c>
      <c r="W231" s="16"/>
      <c r="X231" s="1"/>
    </row>
    <row r="232" spans="1:24" ht="23.25">
      <c r="A232" s="1"/>
      <c r="B232" s="14" t="s">
        <v>14</v>
      </c>
      <c r="C232" s="14" t="s">
        <v>15</v>
      </c>
      <c r="D232" s="14" t="s">
        <v>16</v>
      </c>
      <c r="E232" s="14" t="s">
        <v>17</v>
      </c>
      <c r="F232" s="27" t="s">
        <v>18</v>
      </c>
      <c r="G232" s="2" t="s">
        <v>5</v>
      </c>
      <c r="H232" s="14" t="s">
        <v>19</v>
      </c>
      <c r="I232" s="24"/>
      <c r="J232" s="1"/>
      <c r="K232" s="18"/>
      <c r="L232" s="26" t="s">
        <v>20</v>
      </c>
      <c r="M232" s="28" t="s">
        <v>23</v>
      </c>
      <c r="N232" s="28"/>
      <c r="O232" s="28"/>
      <c r="P232" s="28"/>
      <c r="Q232" s="26" t="s">
        <v>26</v>
      </c>
      <c r="R232" s="29" t="s">
        <v>26</v>
      </c>
      <c r="S232" s="30" t="s">
        <v>6</v>
      </c>
      <c r="T232" s="28" t="s">
        <v>9</v>
      </c>
      <c r="U232" s="26" t="s">
        <v>10</v>
      </c>
      <c r="V232" s="14" t="s">
        <v>11</v>
      </c>
      <c r="W232" s="16"/>
      <c r="X232" s="1"/>
    </row>
    <row r="233" spans="1:24" ht="23.25">
      <c r="A233" s="1"/>
      <c r="B233" s="31"/>
      <c r="C233" s="31"/>
      <c r="D233" s="31"/>
      <c r="E233" s="31"/>
      <c r="F233" s="32"/>
      <c r="G233" s="33"/>
      <c r="H233" s="31"/>
      <c r="I233" s="31"/>
      <c r="J233" s="33"/>
      <c r="K233" s="34"/>
      <c r="L233" s="35"/>
      <c r="M233" s="36"/>
      <c r="N233" s="36"/>
      <c r="O233" s="36"/>
      <c r="P233" s="36"/>
      <c r="Q233" s="35" t="s">
        <v>27</v>
      </c>
      <c r="R233" s="37" t="s">
        <v>28</v>
      </c>
      <c r="S233" s="31"/>
      <c r="T233" s="32"/>
      <c r="U233" s="33"/>
      <c r="V233" s="38" t="s">
        <v>29</v>
      </c>
      <c r="W233" s="39" t="s">
        <v>30</v>
      </c>
      <c r="X233" s="1"/>
    </row>
    <row r="234" spans="1:24" ht="23.25">
      <c r="A234" s="1"/>
      <c r="B234" s="43"/>
      <c r="C234" s="43"/>
      <c r="D234" s="43"/>
      <c r="E234" s="43"/>
      <c r="F234" s="41"/>
      <c r="G234" s="42"/>
      <c r="H234" s="43"/>
      <c r="I234" s="44"/>
      <c r="J234" s="48"/>
      <c r="K234" s="49"/>
      <c r="L234" s="42"/>
      <c r="M234" s="86"/>
      <c r="N234" s="71"/>
      <c r="O234" s="72"/>
      <c r="P234" s="70"/>
      <c r="Q234" s="78"/>
      <c r="R234" s="79"/>
      <c r="S234" s="80"/>
      <c r="T234" s="81"/>
      <c r="U234" s="88"/>
      <c r="V234" s="80"/>
      <c r="W234" s="81"/>
      <c r="X234" s="1"/>
    </row>
    <row r="235" spans="1:24" ht="23.25">
      <c r="A235" s="1"/>
      <c r="B235" s="43"/>
      <c r="C235" s="43"/>
      <c r="D235" s="43"/>
      <c r="E235" s="43"/>
      <c r="F235" s="50"/>
      <c r="G235" s="42"/>
      <c r="H235" s="43"/>
      <c r="I235" s="44"/>
      <c r="J235" s="99" t="s">
        <v>67</v>
      </c>
      <c r="K235" s="49"/>
      <c r="L235" s="42"/>
      <c r="M235" s="86"/>
      <c r="N235" s="71"/>
      <c r="O235" s="72"/>
      <c r="P235" s="70"/>
      <c r="Q235" s="78"/>
      <c r="R235" s="79"/>
      <c r="S235" s="80"/>
      <c r="T235" s="81"/>
      <c r="U235" s="88"/>
      <c r="V235" s="80"/>
      <c r="W235" s="81"/>
      <c r="X235" s="1"/>
    </row>
    <row r="236" spans="1:24" ht="23.25">
      <c r="A236" s="1"/>
      <c r="B236" s="43"/>
      <c r="C236" s="43"/>
      <c r="D236" s="43"/>
      <c r="E236" s="43"/>
      <c r="F236" s="41"/>
      <c r="G236" s="42"/>
      <c r="H236" s="43"/>
      <c r="I236" s="44"/>
      <c r="J236" s="99" t="s">
        <v>68</v>
      </c>
      <c r="K236" s="49"/>
      <c r="L236" s="42"/>
      <c r="M236" s="86"/>
      <c r="N236" s="71"/>
      <c r="O236" s="72"/>
      <c r="P236" s="70"/>
      <c r="Q236" s="78"/>
      <c r="R236" s="79"/>
      <c r="S236" s="122">
        <v>283000</v>
      </c>
      <c r="T236" s="123">
        <v>301380</v>
      </c>
      <c r="U236" s="124">
        <v>287531.1</v>
      </c>
      <c r="V236" s="122">
        <f>U236/S236*100</f>
        <v>101.60109540636041</v>
      </c>
      <c r="W236" s="123">
        <f>U236/T236*100</f>
        <v>95.40483774636671</v>
      </c>
      <c r="X236" s="1"/>
    </row>
    <row r="237" spans="1:24" ht="23.25">
      <c r="A237" s="1"/>
      <c r="B237" s="43"/>
      <c r="C237" s="43"/>
      <c r="D237" s="43"/>
      <c r="E237" s="43"/>
      <c r="F237" s="41"/>
      <c r="G237" s="42"/>
      <c r="H237" s="40"/>
      <c r="I237" s="44"/>
      <c r="J237" s="99" t="s">
        <v>69</v>
      </c>
      <c r="K237" s="49"/>
      <c r="L237" s="42"/>
      <c r="M237" s="86"/>
      <c r="N237" s="71"/>
      <c r="O237" s="72"/>
      <c r="P237" s="70"/>
      <c r="Q237" s="78"/>
      <c r="R237" s="79"/>
      <c r="S237" s="122">
        <v>283000</v>
      </c>
      <c r="T237" s="123">
        <v>301380</v>
      </c>
      <c r="U237" s="124">
        <v>287531.1</v>
      </c>
      <c r="V237" s="122">
        <f>U237/S237*100</f>
        <v>101.60109540636041</v>
      </c>
      <c r="W237" s="123">
        <f>U237/T237*100</f>
        <v>95.40483774636671</v>
      </c>
      <c r="X237" s="1"/>
    </row>
    <row r="238" spans="1:24" ht="23.25">
      <c r="A238" s="1"/>
      <c r="B238" s="43"/>
      <c r="C238" s="43"/>
      <c r="D238" s="43"/>
      <c r="E238" s="43"/>
      <c r="F238" s="41"/>
      <c r="G238" s="42"/>
      <c r="H238" s="43"/>
      <c r="I238" s="44"/>
      <c r="J238" s="99" t="s">
        <v>70</v>
      </c>
      <c r="K238" s="49"/>
      <c r="L238" s="42"/>
      <c r="M238" s="86"/>
      <c r="N238" s="71"/>
      <c r="O238" s="72"/>
      <c r="P238" s="70"/>
      <c r="Q238" s="78"/>
      <c r="R238" s="79"/>
      <c r="S238" s="80"/>
      <c r="T238" s="81"/>
      <c r="U238" s="88"/>
      <c r="V238" s="80"/>
      <c r="W238" s="81"/>
      <c r="X238" s="1"/>
    </row>
    <row r="239" spans="1:24" ht="23.25">
      <c r="A239" s="1"/>
      <c r="B239" s="43"/>
      <c r="C239" s="43"/>
      <c r="D239" s="43"/>
      <c r="E239" s="43"/>
      <c r="F239" s="41"/>
      <c r="G239" s="42"/>
      <c r="H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1"/>
    </row>
    <row r="240" spans="1:24" ht="23.25">
      <c r="A240" s="1"/>
      <c r="B240" s="43"/>
      <c r="C240" s="43"/>
      <c r="D240" s="43"/>
      <c r="E240" s="43"/>
      <c r="F240" s="41"/>
      <c r="G240" s="42"/>
      <c r="H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1"/>
    </row>
    <row r="241" spans="1:24" ht="23.25">
      <c r="A241" s="1"/>
      <c r="B241" s="43"/>
      <c r="C241" s="43"/>
      <c r="D241" s="43"/>
      <c r="E241" s="43"/>
      <c r="F241" s="41"/>
      <c r="G241" s="42"/>
      <c r="H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1"/>
    </row>
    <row r="242" spans="1:24" ht="23.25">
      <c r="A242" s="1"/>
      <c r="B242" s="43"/>
      <c r="C242" s="43"/>
      <c r="D242" s="43"/>
      <c r="E242" s="43"/>
      <c r="F242" s="41"/>
      <c r="G242" s="42"/>
      <c r="H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1"/>
    </row>
    <row r="243" spans="1:24" ht="23.25">
      <c r="A243" s="1"/>
      <c r="B243" s="43"/>
      <c r="C243" s="43"/>
      <c r="D243" s="43"/>
      <c r="E243" s="43"/>
      <c r="F243" s="41"/>
      <c r="G243" s="42"/>
      <c r="H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1"/>
    </row>
    <row r="244" spans="1:24" ht="23.25">
      <c r="A244" s="1"/>
      <c r="B244" s="43"/>
      <c r="C244" s="43"/>
      <c r="D244" s="43"/>
      <c r="E244" s="43"/>
      <c r="F244" s="41"/>
      <c r="G244" s="42"/>
      <c r="H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1"/>
    </row>
    <row r="245" spans="1:24" ht="23.25">
      <c r="A245" s="1"/>
      <c r="B245" s="43"/>
      <c r="C245" s="43"/>
      <c r="D245" s="43"/>
      <c r="E245" s="43"/>
      <c r="F245" s="41"/>
      <c r="G245" s="42"/>
      <c r="H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1"/>
    </row>
    <row r="246" spans="1:24" ht="23.25">
      <c r="A246" s="1"/>
      <c r="B246" s="43"/>
      <c r="C246" s="43"/>
      <c r="D246" s="43"/>
      <c r="E246" s="43"/>
      <c r="F246" s="41"/>
      <c r="G246" s="42"/>
      <c r="H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1"/>
    </row>
    <row r="247" spans="1:24" ht="23.25">
      <c r="A247" s="1"/>
      <c r="B247" s="43"/>
      <c r="C247" s="43"/>
      <c r="D247" s="43"/>
      <c r="E247" s="43"/>
      <c r="F247" s="41"/>
      <c r="G247" s="42"/>
      <c r="H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1"/>
    </row>
    <row r="248" spans="1:24" ht="23.25">
      <c r="A248" s="1"/>
      <c r="B248" s="43"/>
      <c r="C248" s="43"/>
      <c r="D248" s="43"/>
      <c r="E248" s="43"/>
      <c r="F248" s="41"/>
      <c r="G248" s="42"/>
      <c r="H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1"/>
    </row>
    <row r="249" spans="1:24" ht="23.25">
      <c r="A249" s="1"/>
      <c r="B249" s="43"/>
      <c r="C249" s="43"/>
      <c r="D249" s="43"/>
      <c r="E249" s="43"/>
      <c r="F249" s="41"/>
      <c r="G249" s="42"/>
      <c r="H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1"/>
    </row>
    <row r="250" spans="1:24" ht="23.25">
      <c r="A250" s="1"/>
      <c r="B250" s="43"/>
      <c r="C250" s="43"/>
      <c r="D250" s="43"/>
      <c r="E250" s="43"/>
      <c r="F250" s="41"/>
      <c r="G250" s="42"/>
      <c r="H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1"/>
    </row>
    <row r="251" spans="1:24" ht="23.25">
      <c r="A251" s="1"/>
      <c r="B251" s="43"/>
      <c r="C251" s="43"/>
      <c r="D251" s="43"/>
      <c r="E251" s="43"/>
      <c r="F251" s="41"/>
      <c r="G251" s="42"/>
      <c r="H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1"/>
    </row>
    <row r="252" spans="1:24" ht="23.25">
      <c r="A252" s="1"/>
      <c r="B252" s="43"/>
      <c r="C252" s="43"/>
      <c r="D252" s="43"/>
      <c r="E252" s="43"/>
      <c r="F252" s="41"/>
      <c r="G252" s="42"/>
      <c r="H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1"/>
    </row>
    <row r="253" spans="1:24" ht="23.25">
      <c r="A253" s="1"/>
      <c r="B253" s="43"/>
      <c r="C253" s="43"/>
      <c r="D253" s="43"/>
      <c r="E253" s="43"/>
      <c r="F253" s="41"/>
      <c r="G253" s="42"/>
      <c r="H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1"/>
    </row>
    <row r="254" spans="1:24" ht="23.25">
      <c r="A254" s="1"/>
      <c r="B254" s="43"/>
      <c r="C254" s="43"/>
      <c r="D254" s="43"/>
      <c r="E254" s="43"/>
      <c r="F254" s="41"/>
      <c r="G254" s="42"/>
      <c r="H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1"/>
    </row>
    <row r="255" spans="1:24" ht="23.25">
      <c r="A255" s="1"/>
      <c r="B255" s="43"/>
      <c r="C255" s="43"/>
      <c r="D255" s="43"/>
      <c r="E255" s="43"/>
      <c r="F255" s="41"/>
      <c r="G255" s="42"/>
      <c r="H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1"/>
    </row>
    <row r="256" spans="1:24" ht="23.25">
      <c r="A256" s="1"/>
      <c r="B256" s="43"/>
      <c r="C256" s="43"/>
      <c r="D256" s="43"/>
      <c r="E256" s="43"/>
      <c r="F256" s="41"/>
      <c r="G256" s="42"/>
      <c r="H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1"/>
    </row>
    <row r="257" spans="1:24" ht="23.25">
      <c r="A257" s="1"/>
      <c r="B257" s="43"/>
      <c r="C257" s="43"/>
      <c r="D257" s="43"/>
      <c r="E257" s="43"/>
      <c r="F257" s="41"/>
      <c r="G257" s="42"/>
      <c r="H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1"/>
    </row>
    <row r="258" spans="1:24" ht="23.25">
      <c r="A258" s="1"/>
      <c r="B258" s="43"/>
      <c r="C258" s="43"/>
      <c r="D258" s="43"/>
      <c r="E258" s="43"/>
      <c r="F258" s="41"/>
      <c r="G258" s="42"/>
      <c r="H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1"/>
    </row>
    <row r="259" spans="1:24" ht="23.25">
      <c r="A259" s="1"/>
      <c r="B259" s="43"/>
      <c r="C259" s="43"/>
      <c r="D259" s="43"/>
      <c r="E259" s="43"/>
      <c r="F259" s="41"/>
      <c r="G259" s="42"/>
      <c r="H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1"/>
    </row>
    <row r="260" spans="1:24" ht="23.25">
      <c r="A260" s="1"/>
      <c r="B260" s="43"/>
      <c r="C260" s="43"/>
      <c r="D260" s="43"/>
      <c r="E260" s="43"/>
      <c r="F260" s="41"/>
      <c r="G260" s="42"/>
      <c r="H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1"/>
    </row>
    <row r="261" spans="1:24" ht="23.25">
      <c r="A261" s="1"/>
      <c r="B261" s="43"/>
      <c r="C261" s="43"/>
      <c r="D261" s="43"/>
      <c r="E261" s="43"/>
      <c r="F261" s="41"/>
      <c r="G261" s="42"/>
      <c r="H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1"/>
    </row>
    <row r="262" spans="1:24" ht="23.25">
      <c r="A262" s="1"/>
      <c r="B262" s="43"/>
      <c r="C262" s="43"/>
      <c r="D262" s="43"/>
      <c r="E262" s="43"/>
      <c r="F262" s="41"/>
      <c r="G262" s="42"/>
      <c r="H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1"/>
    </row>
    <row r="263" spans="1:24" ht="23.25">
      <c r="A263" s="1"/>
      <c r="B263" s="43"/>
      <c r="C263" s="43"/>
      <c r="D263" s="43"/>
      <c r="E263" s="43"/>
      <c r="F263" s="41"/>
      <c r="G263" s="42"/>
      <c r="H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1"/>
    </row>
    <row r="264" spans="1:24" ht="23.25">
      <c r="A264" s="1"/>
      <c r="B264" s="43"/>
      <c r="C264" s="43"/>
      <c r="D264" s="43"/>
      <c r="E264" s="43"/>
      <c r="F264" s="50"/>
      <c r="G264" s="42"/>
      <c r="H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1"/>
    </row>
    <row r="265" spans="1:24" ht="23.25">
      <c r="A265" s="1"/>
      <c r="B265" s="43"/>
      <c r="C265" s="43"/>
      <c r="D265" s="43"/>
      <c r="E265" s="43"/>
      <c r="F265" s="50"/>
      <c r="G265" s="42"/>
      <c r="H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1"/>
    </row>
    <row r="266" spans="1:24" ht="23.25">
      <c r="A266" s="1"/>
      <c r="B266" s="43"/>
      <c r="C266" s="43"/>
      <c r="D266" s="43"/>
      <c r="E266" s="43"/>
      <c r="F266" s="50"/>
      <c r="G266" s="42"/>
      <c r="H266" s="43"/>
      <c r="I266" s="44"/>
      <c r="J266" s="99"/>
      <c r="K266" s="49"/>
      <c r="L266" s="42"/>
      <c r="M266" s="86"/>
      <c r="N266" s="71"/>
      <c r="O266" s="72"/>
      <c r="P266" s="70"/>
      <c r="Q266" s="78"/>
      <c r="R266" s="79"/>
      <c r="S266" s="80"/>
      <c r="T266" s="80"/>
      <c r="U266" s="80"/>
      <c r="V266" s="80"/>
      <c r="W266" s="81"/>
      <c r="X266" s="1"/>
    </row>
    <row r="267" spans="1:24" ht="23.25">
      <c r="A267" s="1"/>
      <c r="B267" s="43"/>
      <c r="C267" s="43"/>
      <c r="D267" s="43"/>
      <c r="E267" s="43"/>
      <c r="F267" s="41"/>
      <c r="G267" s="42"/>
      <c r="H267" s="43"/>
      <c r="I267" s="44"/>
      <c r="J267" s="99"/>
      <c r="K267" s="49"/>
      <c r="L267" s="42"/>
      <c r="M267" s="86"/>
      <c r="N267" s="71"/>
      <c r="O267" s="72"/>
      <c r="P267" s="70"/>
      <c r="Q267" s="78"/>
      <c r="R267" s="79"/>
      <c r="S267" s="80"/>
      <c r="T267" s="81"/>
      <c r="U267" s="88"/>
      <c r="V267" s="80"/>
      <c r="W267" s="81"/>
      <c r="X267" s="1"/>
    </row>
    <row r="268" spans="1:24" ht="23.25">
      <c r="A268" s="1"/>
      <c r="B268" s="43"/>
      <c r="C268" s="43"/>
      <c r="D268" s="43"/>
      <c r="E268" s="43"/>
      <c r="F268" s="50"/>
      <c r="G268" s="42"/>
      <c r="H268" s="43"/>
      <c r="I268" s="44"/>
      <c r="J268" s="90" t="s">
        <v>77</v>
      </c>
      <c r="K268" s="49"/>
      <c r="L268" s="42"/>
      <c r="M268" s="86"/>
      <c r="N268" s="71"/>
      <c r="O268" s="72"/>
      <c r="P268" s="70"/>
      <c r="Q268" s="78"/>
      <c r="R268" s="79"/>
      <c r="S268" s="80"/>
      <c r="T268" s="81"/>
      <c r="U268" s="88"/>
      <c r="V268" s="80"/>
      <c r="W268" s="81"/>
      <c r="X268" s="1"/>
    </row>
    <row r="269" spans="1:24" ht="23.25">
      <c r="A269" s="1"/>
      <c r="B269" s="43"/>
      <c r="C269" s="43"/>
      <c r="D269" s="43"/>
      <c r="E269" s="43"/>
      <c r="F269" s="50"/>
      <c r="G269" s="42"/>
      <c r="H269" s="43"/>
      <c r="I269" s="44"/>
      <c r="J269" s="48"/>
      <c r="K269" s="49"/>
      <c r="L269" s="42"/>
      <c r="M269" s="86"/>
      <c r="N269" s="71"/>
      <c r="O269" s="72"/>
      <c r="P269" s="70"/>
      <c r="Q269" s="78"/>
      <c r="R269" s="79"/>
      <c r="S269" s="80"/>
      <c r="T269" s="81"/>
      <c r="U269" s="88"/>
      <c r="V269" s="80"/>
      <c r="W269" s="81"/>
      <c r="X269" s="1"/>
    </row>
    <row r="270" spans="1:24" ht="23.25">
      <c r="A270" s="1"/>
      <c r="B270" s="54"/>
      <c r="C270" s="54"/>
      <c r="D270" s="54"/>
      <c r="E270" s="54"/>
      <c r="F270" s="52"/>
      <c r="G270" s="53"/>
      <c r="H270" s="54"/>
      <c r="I270" s="55"/>
      <c r="J270" s="56"/>
      <c r="K270" s="57"/>
      <c r="L270" s="53"/>
      <c r="M270" s="87"/>
      <c r="N270" s="73"/>
      <c r="O270" s="74"/>
      <c r="P270" s="75"/>
      <c r="Q270" s="82"/>
      <c r="R270" s="83"/>
      <c r="S270" s="84"/>
      <c r="T270" s="85"/>
      <c r="U270" s="82"/>
      <c r="V270" s="84"/>
      <c r="W270" s="85"/>
      <c r="X270" s="1"/>
    </row>
    <row r="271" spans="1:24" ht="23.25">
      <c r="A271" s="1" t="s">
        <v>13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58"/>
      <c r="T271" s="58"/>
      <c r="U271" s="58"/>
      <c r="V271" s="58"/>
      <c r="W271" s="58"/>
      <c r="X271" s="1" t="s">
        <v>13</v>
      </c>
    </row>
    <row r="65401" spans="1:24" ht="23.25">
      <c r="A65401" s="1"/>
      <c r="B65401" s="1"/>
      <c r="C65401" s="1"/>
      <c r="D65401" s="1"/>
      <c r="E65401" s="1"/>
      <c r="F65401" s="1"/>
      <c r="G65401" s="1"/>
      <c r="H65401" s="1"/>
      <c r="I65401" s="1"/>
      <c r="J65401" s="1"/>
      <c r="K65401" s="1"/>
      <c r="L65401" s="1"/>
      <c r="M65401" s="1"/>
      <c r="N65401" s="1"/>
      <c r="O65401" s="1"/>
      <c r="P65401" s="1"/>
      <c r="Q65401" s="1"/>
      <c r="R65401" s="1"/>
      <c r="S65401" s="58"/>
      <c r="T65401" s="58"/>
      <c r="U65401" s="58"/>
      <c r="V65401" s="58"/>
      <c r="W65401" s="58"/>
      <c r="X65401" s="1"/>
    </row>
    <row r="65402" spans="1:24" ht="23.25">
      <c r="A65402" s="1"/>
      <c r="B65402" s="1" t="s">
        <v>1</v>
      </c>
      <c r="C65402" s="1"/>
      <c r="D65402" s="1"/>
      <c r="E65402" s="1"/>
      <c r="F65402" s="1"/>
      <c r="G65402" s="1"/>
      <c r="H65402" s="1"/>
      <c r="I65402" s="1"/>
      <c r="J65402" s="1"/>
      <c r="K65402" s="1"/>
      <c r="L65402" s="1"/>
      <c r="M65402" s="1"/>
      <c r="N65402" s="1"/>
      <c r="O65402" s="1"/>
      <c r="P65402" s="1"/>
      <c r="Q65402" s="1"/>
      <c r="R65402" s="1"/>
      <c r="S65402" s="58"/>
      <c r="T65402" s="58"/>
      <c r="U65402" s="59"/>
      <c r="V65402" s="58"/>
      <c r="W65402" s="59" t="s">
        <v>12</v>
      </c>
      <c r="X65402" s="1"/>
    </row>
    <row r="65403" spans="1:24" ht="23.25">
      <c r="A65403" s="1"/>
      <c r="B65403" s="7"/>
      <c r="C65403" s="8"/>
      <c r="D65403" s="8"/>
      <c r="E65403" s="8"/>
      <c r="F65403" s="8"/>
      <c r="G65403" s="8"/>
      <c r="H65403" s="60"/>
      <c r="I65403" s="10"/>
      <c r="J65403" s="10"/>
      <c r="K65403" s="11"/>
      <c r="L65403" s="7" t="s">
        <v>35</v>
      </c>
      <c r="M65403" s="12"/>
      <c r="N65403" s="12"/>
      <c r="O65403" s="12"/>
      <c r="P65403" s="12"/>
      <c r="Q65403" s="12"/>
      <c r="R65403" s="12"/>
      <c r="S65403" s="13"/>
      <c r="T65403" s="8"/>
      <c r="U65403" s="8"/>
      <c r="V65403" s="8"/>
      <c r="W65403" s="9"/>
      <c r="X65403" s="1"/>
    </row>
    <row r="65404" spans="1:24" ht="23.25">
      <c r="A65404" s="1"/>
      <c r="B65404" s="14" t="s">
        <v>24</v>
      </c>
      <c r="C65404" s="15"/>
      <c r="D65404" s="15"/>
      <c r="E65404" s="15"/>
      <c r="F65404" s="15"/>
      <c r="G65404" s="15"/>
      <c r="H65404" s="61"/>
      <c r="I65404" s="17"/>
      <c r="J65404" s="17"/>
      <c r="K65404" s="18"/>
      <c r="L65404" s="19"/>
      <c r="M65404" s="66"/>
      <c r="N65404" s="62" t="s">
        <v>36</v>
      </c>
      <c r="O65404" s="62"/>
      <c r="P65404" s="62"/>
      <c r="Q65404" s="62"/>
      <c r="R65404" s="63"/>
      <c r="S65404" s="14" t="s">
        <v>2</v>
      </c>
      <c r="T65404" s="15"/>
      <c r="U65404" s="15"/>
      <c r="V65404" s="15"/>
      <c r="W65404" s="16"/>
      <c r="X65404" s="1"/>
    </row>
    <row r="65405" spans="1:24" ht="23.25">
      <c r="A65405" s="1"/>
      <c r="B65405" s="20" t="s">
        <v>25</v>
      </c>
      <c r="C65405" s="21"/>
      <c r="D65405" s="21"/>
      <c r="E65405" s="21"/>
      <c r="F65405" s="21"/>
      <c r="G65405" s="21"/>
      <c r="H65405" s="61"/>
      <c r="I65405" s="1"/>
      <c r="J65405" s="2" t="s">
        <v>4</v>
      </c>
      <c r="K65405" s="18"/>
      <c r="L65405" s="23" t="s">
        <v>33</v>
      </c>
      <c r="M65405" s="23" t="s">
        <v>21</v>
      </c>
      <c r="N65405" s="64"/>
      <c r="O65405" s="17"/>
      <c r="P65405" s="65"/>
      <c r="Q65405" s="23" t="s">
        <v>3</v>
      </c>
      <c r="R65405" s="16"/>
      <c r="S65405" s="20" t="s">
        <v>37</v>
      </c>
      <c r="T65405" s="21"/>
      <c r="U65405" s="21"/>
      <c r="V65405" s="21"/>
      <c r="W65405" s="22"/>
      <c r="X65405" s="1"/>
    </row>
    <row r="65406" spans="1:24" ht="23.25">
      <c r="A65406" s="1"/>
      <c r="B65406" s="24"/>
      <c r="C65406" s="24"/>
      <c r="D65406" s="24"/>
      <c r="E65406" s="24"/>
      <c r="F65406" s="25"/>
      <c r="G65406" s="1"/>
      <c r="H65406" s="24"/>
      <c r="I65406" s="24"/>
      <c r="J65406" s="26"/>
      <c r="K65406" s="18"/>
      <c r="L65406" s="26" t="s">
        <v>34</v>
      </c>
      <c r="M65406" s="30" t="s">
        <v>22</v>
      </c>
      <c r="N65406" s="28" t="s">
        <v>6</v>
      </c>
      <c r="O65406" s="67" t="s">
        <v>7</v>
      </c>
      <c r="P65406" s="28" t="s">
        <v>8</v>
      </c>
      <c r="Q65406" s="20" t="s">
        <v>31</v>
      </c>
      <c r="R65406" s="22"/>
      <c r="S65406" s="24"/>
      <c r="T65406" s="25"/>
      <c r="U65406" s="1"/>
      <c r="V65406" s="14" t="s">
        <v>3</v>
      </c>
      <c r="W65406" s="16"/>
      <c r="X65406" s="1"/>
    </row>
    <row r="65407" spans="1:24" ht="23.25">
      <c r="A65407" s="1"/>
      <c r="B65407" s="14" t="s">
        <v>14</v>
      </c>
      <c r="C65407" s="14" t="s">
        <v>15</v>
      </c>
      <c r="D65407" s="14" t="s">
        <v>16</v>
      </c>
      <c r="E65407" s="14" t="s">
        <v>17</v>
      </c>
      <c r="F65407" s="27" t="s">
        <v>18</v>
      </c>
      <c r="G65407" s="2" t="s">
        <v>5</v>
      </c>
      <c r="H65407" s="14" t="s">
        <v>19</v>
      </c>
      <c r="I65407" s="24"/>
      <c r="J65407" s="1"/>
      <c r="K65407" s="18"/>
      <c r="L65407" s="26" t="s">
        <v>20</v>
      </c>
      <c r="M65407" s="28" t="s">
        <v>23</v>
      </c>
      <c r="N65407" s="28"/>
      <c r="O65407" s="28"/>
      <c r="P65407" s="28"/>
      <c r="Q65407" s="26" t="s">
        <v>26</v>
      </c>
      <c r="R65407" s="29" t="s">
        <v>26</v>
      </c>
      <c r="S65407" s="30" t="s">
        <v>6</v>
      </c>
      <c r="T65407" s="28" t="s">
        <v>9</v>
      </c>
      <c r="U65407" s="26" t="s">
        <v>10</v>
      </c>
      <c r="V65407" s="14" t="s">
        <v>11</v>
      </c>
      <c r="W65407" s="16"/>
      <c r="X65407" s="1"/>
    </row>
    <row r="65408" spans="1:24" ht="23.25">
      <c r="A65408" s="1"/>
      <c r="B65408" s="31"/>
      <c r="C65408" s="31"/>
      <c r="D65408" s="31"/>
      <c r="E65408" s="31"/>
      <c r="F65408" s="32"/>
      <c r="G65408" s="33"/>
      <c r="H65408" s="31"/>
      <c r="I65408" s="31"/>
      <c r="J65408" s="33"/>
      <c r="K65408" s="34"/>
      <c r="L65408" s="35"/>
      <c r="M65408" s="36"/>
      <c r="N65408" s="36"/>
      <c r="O65408" s="36"/>
      <c r="P65408" s="36"/>
      <c r="Q65408" s="35" t="s">
        <v>27</v>
      </c>
      <c r="R65408" s="37" t="s">
        <v>28</v>
      </c>
      <c r="S65408" s="31"/>
      <c r="T65408" s="32"/>
      <c r="U65408" s="33"/>
      <c r="V65408" s="38" t="s">
        <v>29</v>
      </c>
      <c r="W65408" s="39" t="s">
        <v>30</v>
      </c>
      <c r="X65408" s="1"/>
    </row>
    <row r="65409" spans="1:24" ht="23.25">
      <c r="A65409" s="1"/>
      <c r="B65409" s="40"/>
      <c r="C65409" s="40"/>
      <c r="D65409" s="40"/>
      <c r="E65409" s="40"/>
      <c r="F65409" s="41"/>
      <c r="G65409" s="42"/>
      <c r="H65409" s="43"/>
      <c r="I65409" s="44"/>
      <c r="J65409" s="45"/>
      <c r="K65409" s="46"/>
      <c r="L65409" s="47"/>
      <c r="M65409" s="86"/>
      <c r="N65409" s="70"/>
      <c r="O65409" s="70"/>
      <c r="P65409" s="70"/>
      <c r="Q65409" s="78"/>
      <c r="R65409" s="79"/>
      <c r="S65409" s="80"/>
      <c r="T65409" s="80"/>
      <c r="U65409" s="80"/>
      <c r="V65409" s="80"/>
      <c r="W65409" s="81"/>
      <c r="X65409" s="1"/>
    </row>
    <row r="65410" spans="1:24" ht="23.25">
      <c r="A65410" s="1"/>
      <c r="B65410" s="43"/>
      <c r="C65410" s="43"/>
      <c r="D65410" s="43"/>
      <c r="E65410" s="43"/>
      <c r="F65410" s="41"/>
      <c r="G65410" s="42"/>
      <c r="H65410" s="43"/>
      <c r="I65410" s="44"/>
      <c r="J65410" s="48"/>
      <c r="K65410" s="49"/>
      <c r="L65410" s="42"/>
      <c r="M65410" s="86"/>
      <c r="N65410" s="71"/>
      <c r="O65410" s="72"/>
      <c r="P65410" s="70"/>
      <c r="Q65410" s="78"/>
      <c r="R65410" s="79"/>
      <c r="S65410" s="80"/>
      <c r="T65410" s="81"/>
      <c r="U65410" s="88"/>
      <c r="V65410" s="80"/>
      <c r="W65410" s="81"/>
      <c r="X65410" s="1"/>
    </row>
    <row r="65411" spans="1:24" ht="23.25">
      <c r="A65411" s="1"/>
      <c r="B65411" s="40"/>
      <c r="C65411" s="40"/>
      <c r="D65411" s="40"/>
      <c r="E65411" s="40"/>
      <c r="F65411" s="41"/>
      <c r="G65411" s="42"/>
      <c r="H65411" s="43"/>
      <c r="I65411" s="44"/>
      <c r="J65411" s="48"/>
      <c r="K65411" s="49"/>
      <c r="L65411" s="42"/>
      <c r="M65411" s="86"/>
      <c r="N65411" s="71"/>
      <c r="O65411" s="72"/>
      <c r="P65411" s="70"/>
      <c r="Q65411" s="78"/>
      <c r="R65411" s="79"/>
      <c r="S65411" s="80"/>
      <c r="T65411" s="81"/>
      <c r="U65411" s="88"/>
      <c r="V65411" s="80"/>
      <c r="W65411" s="81"/>
      <c r="X65411" s="1"/>
    </row>
    <row r="65412" spans="1:24" ht="23.25">
      <c r="A65412" s="1"/>
      <c r="B65412" s="43"/>
      <c r="C65412" s="43"/>
      <c r="D65412" s="43"/>
      <c r="E65412" s="43"/>
      <c r="F65412" s="41"/>
      <c r="G65412" s="42"/>
      <c r="H65412" s="43"/>
      <c r="I65412" s="44"/>
      <c r="J65412" s="48"/>
      <c r="K65412" s="49"/>
      <c r="L65412" s="42"/>
      <c r="M65412" s="86"/>
      <c r="N65412" s="71"/>
      <c r="O65412" s="72"/>
      <c r="P65412" s="70"/>
      <c r="Q65412" s="78"/>
      <c r="R65412" s="79"/>
      <c r="S65412" s="80"/>
      <c r="T65412" s="81"/>
      <c r="U65412" s="88"/>
      <c r="V65412" s="80"/>
      <c r="W65412" s="81"/>
      <c r="X65412" s="1"/>
    </row>
    <row r="65413" spans="1:24" ht="23.25">
      <c r="A65413" s="1"/>
      <c r="B65413" s="43"/>
      <c r="C65413" s="43"/>
      <c r="D65413" s="43"/>
      <c r="E65413" s="43"/>
      <c r="F65413" s="41"/>
      <c r="G65413" s="42"/>
      <c r="H65413" s="43"/>
      <c r="I65413" s="44"/>
      <c r="J65413" s="48"/>
      <c r="K65413" s="49"/>
      <c r="L65413" s="42"/>
      <c r="M65413" s="86"/>
      <c r="N65413" s="71"/>
      <c r="O65413" s="72"/>
      <c r="P65413" s="70"/>
      <c r="Q65413" s="78"/>
      <c r="R65413" s="79"/>
      <c r="S65413" s="80"/>
      <c r="T65413" s="81"/>
      <c r="U65413" s="88"/>
      <c r="V65413" s="80"/>
      <c r="W65413" s="81"/>
      <c r="X65413" s="1"/>
    </row>
    <row r="65414" spans="1:24" ht="23.25">
      <c r="A65414" s="1"/>
      <c r="B65414" s="43"/>
      <c r="C65414" s="43"/>
      <c r="D65414" s="43"/>
      <c r="E65414" s="43"/>
      <c r="F65414" s="50"/>
      <c r="G65414" s="42"/>
      <c r="H65414" s="43"/>
      <c r="I65414" s="44"/>
      <c r="J65414" s="48"/>
      <c r="K65414" s="49"/>
      <c r="L65414" s="42"/>
      <c r="M65414" s="86"/>
      <c r="N65414" s="71"/>
      <c r="O65414" s="72"/>
      <c r="P65414" s="70"/>
      <c r="Q65414" s="78"/>
      <c r="R65414" s="79"/>
      <c r="S65414" s="80"/>
      <c r="T65414" s="81"/>
      <c r="U65414" s="88"/>
      <c r="V65414" s="80"/>
      <c r="W65414" s="81"/>
      <c r="X65414" s="1"/>
    </row>
    <row r="65415" spans="1:24" ht="23.25">
      <c r="A65415" s="1"/>
      <c r="B65415" s="43"/>
      <c r="C65415" s="43"/>
      <c r="D65415" s="43"/>
      <c r="E65415" s="43"/>
      <c r="F65415" s="41"/>
      <c r="G65415" s="42"/>
      <c r="H65415" s="43"/>
      <c r="I65415" s="44"/>
      <c r="J65415" s="48"/>
      <c r="K65415" s="49"/>
      <c r="L65415" s="42"/>
      <c r="M65415" s="86"/>
      <c r="N65415" s="71"/>
      <c r="O65415" s="72"/>
      <c r="P65415" s="70"/>
      <c r="Q65415" s="78"/>
      <c r="R65415" s="79"/>
      <c r="S65415" s="80"/>
      <c r="T65415" s="81"/>
      <c r="U65415" s="88"/>
      <c r="V65415" s="80"/>
      <c r="W65415" s="81"/>
      <c r="X65415" s="1"/>
    </row>
    <row r="65416" spans="1:24" ht="23.25">
      <c r="A65416" s="1"/>
      <c r="B65416" s="43"/>
      <c r="C65416" s="43"/>
      <c r="D65416" s="43"/>
      <c r="E65416" s="43"/>
      <c r="F65416" s="41"/>
      <c r="G65416" s="42"/>
      <c r="H65416" s="40"/>
      <c r="I65416" s="44"/>
      <c r="J65416" s="48"/>
      <c r="K65416" s="49"/>
      <c r="L65416" s="42"/>
      <c r="M65416" s="86"/>
      <c r="N65416" s="71"/>
      <c r="O65416" s="72"/>
      <c r="P65416" s="70"/>
      <c r="Q65416" s="78"/>
      <c r="R65416" s="79"/>
      <c r="S65416" s="80"/>
      <c r="T65416" s="81"/>
      <c r="U65416" s="88"/>
      <c r="V65416" s="80"/>
      <c r="W65416" s="81"/>
      <c r="X65416" s="1"/>
    </row>
    <row r="65417" spans="1:24" ht="23.25">
      <c r="A65417" s="1"/>
      <c r="B65417" s="43"/>
      <c r="C65417" s="43"/>
      <c r="D65417" s="43"/>
      <c r="E65417" s="43"/>
      <c r="F65417" s="41"/>
      <c r="G65417" s="42"/>
      <c r="H65417" s="43"/>
      <c r="I65417" s="44"/>
      <c r="J65417" s="48"/>
      <c r="K65417" s="49"/>
      <c r="L65417" s="42"/>
      <c r="M65417" s="86"/>
      <c r="N65417" s="71"/>
      <c r="O65417" s="72"/>
      <c r="P65417" s="70"/>
      <c r="Q65417" s="78"/>
      <c r="R65417" s="79"/>
      <c r="S65417" s="80"/>
      <c r="T65417" s="81"/>
      <c r="U65417" s="88"/>
      <c r="V65417" s="80"/>
      <c r="W65417" s="81"/>
      <c r="X65417" s="1"/>
    </row>
    <row r="65418" spans="1:24" ht="23.25">
      <c r="A65418" s="1"/>
      <c r="B65418" s="43"/>
      <c r="C65418" s="43"/>
      <c r="D65418" s="43"/>
      <c r="E65418" s="43"/>
      <c r="F65418" s="41"/>
      <c r="G65418" s="42"/>
      <c r="H65418" s="43"/>
      <c r="I65418" s="44"/>
      <c r="J65418" s="48"/>
      <c r="K65418" s="49"/>
      <c r="L65418" s="42"/>
      <c r="M65418" s="86"/>
      <c r="N65418" s="71"/>
      <c r="O65418" s="72"/>
      <c r="P65418" s="70"/>
      <c r="Q65418" s="78"/>
      <c r="R65418" s="79"/>
      <c r="S65418" s="80"/>
      <c r="T65418" s="81"/>
      <c r="U65418" s="88"/>
      <c r="V65418" s="80"/>
      <c r="W65418" s="81"/>
      <c r="X65418" s="1"/>
    </row>
    <row r="65419" spans="1:24" ht="23.25">
      <c r="A65419" s="1"/>
      <c r="B65419" s="43"/>
      <c r="C65419" s="43"/>
      <c r="D65419" s="43"/>
      <c r="E65419" s="43"/>
      <c r="F65419" s="41"/>
      <c r="G65419" s="42"/>
      <c r="H65419" s="43"/>
      <c r="I65419" s="44"/>
      <c r="J65419" s="48"/>
      <c r="K65419" s="49"/>
      <c r="L65419" s="42"/>
      <c r="M65419" s="86"/>
      <c r="N65419" s="71"/>
      <c r="O65419" s="72"/>
      <c r="P65419" s="70"/>
      <c r="Q65419" s="78"/>
      <c r="R65419" s="79"/>
      <c r="S65419" s="80"/>
      <c r="T65419" s="81"/>
      <c r="U65419" s="88"/>
      <c r="V65419" s="80"/>
      <c r="W65419" s="81"/>
      <c r="X65419" s="1"/>
    </row>
    <row r="65420" spans="1:24" ht="23.25">
      <c r="A65420" s="1"/>
      <c r="B65420" s="43"/>
      <c r="C65420" s="43"/>
      <c r="D65420" s="43"/>
      <c r="E65420" s="43"/>
      <c r="F65420" s="41"/>
      <c r="G65420" s="42"/>
      <c r="H65420" s="43"/>
      <c r="I65420" s="44"/>
      <c r="J65420" s="48"/>
      <c r="K65420" s="49"/>
      <c r="L65420" s="42"/>
      <c r="M65420" s="86"/>
      <c r="N65420" s="71"/>
      <c r="O65420" s="72"/>
      <c r="P65420" s="70"/>
      <c r="Q65420" s="78"/>
      <c r="R65420" s="79"/>
      <c r="S65420" s="80"/>
      <c r="T65420" s="81"/>
      <c r="U65420" s="88"/>
      <c r="V65420" s="80"/>
      <c r="W65420" s="81"/>
      <c r="X65420" s="1"/>
    </row>
    <row r="65421" spans="1:24" ht="23.25">
      <c r="A65421" s="1"/>
      <c r="B65421" s="43"/>
      <c r="C65421" s="43"/>
      <c r="D65421" s="43"/>
      <c r="E65421" s="43"/>
      <c r="F65421" s="41"/>
      <c r="G65421" s="42"/>
      <c r="H65421" s="43"/>
      <c r="I65421" s="44"/>
      <c r="J65421" s="48"/>
      <c r="K65421" s="49"/>
      <c r="L65421" s="42"/>
      <c r="M65421" s="86"/>
      <c r="N65421" s="71"/>
      <c r="O65421" s="72"/>
      <c r="P65421" s="70"/>
      <c r="Q65421" s="78"/>
      <c r="R65421" s="79"/>
      <c r="S65421" s="80"/>
      <c r="T65421" s="81"/>
      <c r="U65421" s="88"/>
      <c r="V65421" s="80"/>
      <c r="W65421" s="81"/>
      <c r="X65421" s="1"/>
    </row>
    <row r="65422" spans="1:24" ht="23.25">
      <c r="A65422" s="1"/>
      <c r="B65422" s="43"/>
      <c r="C65422" s="43"/>
      <c r="D65422" s="43"/>
      <c r="E65422" s="43"/>
      <c r="F65422" s="50"/>
      <c r="G65422" s="42"/>
      <c r="H65422" s="43"/>
      <c r="I65422" s="44"/>
      <c r="J65422" s="48"/>
      <c r="K65422" s="49"/>
      <c r="L65422" s="42"/>
      <c r="M65422" s="86"/>
      <c r="N65422" s="71"/>
      <c r="O65422" s="72"/>
      <c r="P65422" s="70"/>
      <c r="Q65422" s="78"/>
      <c r="R65422" s="79"/>
      <c r="S65422" s="80"/>
      <c r="T65422" s="81"/>
      <c r="U65422" s="88"/>
      <c r="V65422" s="80"/>
      <c r="W65422" s="81"/>
      <c r="X65422" s="1"/>
    </row>
    <row r="65423" spans="1:24" ht="23.25">
      <c r="A65423" s="1"/>
      <c r="B65423" s="43"/>
      <c r="C65423" s="43"/>
      <c r="D65423" s="43"/>
      <c r="E65423" s="43"/>
      <c r="F65423" s="41"/>
      <c r="G65423" s="42"/>
      <c r="H65423" s="43"/>
      <c r="I65423" s="44"/>
      <c r="J65423" s="48"/>
      <c r="K65423" s="49"/>
      <c r="L65423" s="42"/>
      <c r="M65423" s="86"/>
      <c r="N65423" s="71"/>
      <c r="O65423" s="72"/>
      <c r="P65423" s="70"/>
      <c r="Q65423" s="78"/>
      <c r="R65423" s="79"/>
      <c r="S65423" s="80"/>
      <c r="T65423" s="81"/>
      <c r="U65423" s="88"/>
      <c r="V65423" s="80"/>
      <c r="W65423" s="81"/>
      <c r="X65423" s="1"/>
    </row>
    <row r="65424" spans="1:24" ht="23.25">
      <c r="A65424" s="1"/>
      <c r="B65424" s="43"/>
      <c r="C65424" s="43"/>
      <c r="D65424" s="43"/>
      <c r="E65424" s="43"/>
      <c r="F65424" s="41"/>
      <c r="G65424" s="42"/>
      <c r="H65424" s="40"/>
      <c r="I65424" s="44"/>
      <c r="J65424" s="48"/>
      <c r="K65424" s="49"/>
      <c r="L65424" s="42"/>
      <c r="M65424" s="86"/>
      <c r="N65424" s="71"/>
      <c r="O65424" s="72"/>
      <c r="P65424" s="70"/>
      <c r="Q65424" s="78"/>
      <c r="R65424" s="79"/>
      <c r="S65424" s="80"/>
      <c r="T65424" s="81"/>
      <c r="U65424" s="88"/>
      <c r="V65424" s="80"/>
      <c r="W65424" s="81"/>
      <c r="X65424" s="1"/>
    </row>
    <row r="65425" spans="1:24" ht="23.25">
      <c r="A65425" s="1"/>
      <c r="B65425" s="43"/>
      <c r="C65425" s="43"/>
      <c r="D65425" s="43"/>
      <c r="E65425" s="43"/>
      <c r="F65425" s="41"/>
      <c r="G65425" s="42"/>
      <c r="H65425" s="40"/>
      <c r="I65425" s="44"/>
      <c r="J65425" s="48"/>
      <c r="K65425" s="49"/>
      <c r="L65425" s="42"/>
      <c r="M65425" s="86"/>
      <c r="N65425" s="71"/>
      <c r="O65425" s="72"/>
      <c r="P65425" s="70"/>
      <c r="Q65425" s="78"/>
      <c r="R65425" s="79"/>
      <c r="S65425" s="80"/>
      <c r="T65425" s="81"/>
      <c r="U65425" s="88"/>
      <c r="V65425" s="80"/>
      <c r="W65425" s="81"/>
      <c r="X65425" s="1"/>
    </row>
    <row r="65426" spans="1:24" ht="23.25">
      <c r="A65426" s="1"/>
      <c r="B65426" s="43"/>
      <c r="C65426" s="43"/>
      <c r="D65426" s="43"/>
      <c r="E65426" s="43"/>
      <c r="F65426" s="41"/>
      <c r="G65426" s="42"/>
      <c r="H65426" s="43"/>
      <c r="I65426" s="44"/>
      <c r="J65426" s="48"/>
      <c r="K65426" s="49"/>
      <c r="L65426" s="42"/>
      <c r="M65426" s="86"/>
      <c r="N65426" s="71"/>
      <c r="O65426" s="72"/>
      <c r="P65426" s="70"/>
      <c r="Q65426" s="78"/>
      <c r="R65426" s="79"/>
      <c r="S65426" s="80"/>
      <c r="T65426" s="81"/>
      <c r="U65426" s="88"/>
      <c r="V65426" s="80"/>
      <c r="W65426" s="81"/>
      <c r="X65426" s="1"/>
    </row>
    <row r="65427" spans="1:24" ht="23.25">
      <c r="A65427" s="1"/>
      <c r="B65427" s="43"/>
      <c r="C65427" s="43"/>
      <c r="D65427" s="43"/>
      <c r="E65427" s="43"/>
      <c r="F65427" s="41"/>
      <c r="G65427" s="42"/>
      <c r="H65427" s="43"/>
      <c r="I65427" s="44"/>
      <c r="J65427" s="48"/>
      <c r="K65427" s="49"/>
      <c r="L65427" s="42"/>
      <c r="M65427" s="86"/>
      <c r="N65427" s="71"/>
      <c r="O65427" s="72"/>
      <c r="P65427" s="70"/>
      <c r="Q65427" s="78"/>
      <c r="R65427" s="79"/>
      <c r="S65427" s="80"/>
      <c r="T65427" s="81"/>
      <c r="U65427" s="88"/>
      <c r="V65427" s="80"/>
      <c r="W65427" s="81"/>
      <c r="X65427" s="1"/>
    </row>
    <row r="65428" spans="1:24" ht="23.25">
      <c r="A65428" s="1"/>
      <c r="B65428" s="43"/>
      <c r="C65428" s="43"/>
      <c r="D65428" s="43"/>
      <c r="E65428" s="43"/>
      <c r="F65428" s="41"/>
      <c r="G65428" s="42"/>
      <c r="H65428" s="43"/>
      <c r="I65428" s="44"/>
      <c r="J65428" s="48"/>
      <c r="K65428" s="49"/>
      <c r="L65428" s="42"/>
      <c r="M65428" s="86"/>
      <c r="N65428" s="71"/>
      <c r="O65428" s="72"/>
      <c r="P65428" s="70"/>
      <c r="Q65428" s="78"/>
      <c r="R65428" s="79"/>
      <c r="S65428" s="80"/>
      <c r="T65428" s="81"/>
      <c r="U65428" s="88"/>
      <c r="V65428" s="80"/>
      <c r="W65428" s="81"/>
      <c r="X65428" s="1"/>
    </row>
    <row r="65429" spans="1:24" ht="23.25">
      <c r="A65429" s="1"/>
      <c r="B65429" s="43"/>
      <c r="C65429" s="43"/>
      <c r="D65429" s="43"/>
      <c r="E65429" s="43"/>
      <c r="F65429" s="41"/>
      <c r="G65429" s="42"/>
      <c r="H65429" s="43"/>
      <c r="I65429" s="44"/>
      <c r="J65429" s="48"/>
      <c r="K65429" s="49"/>
      <c r="L65429" s="42"/>
      <c r="M65429" s="86"/>
      <c r="N65429" s="71"/>
      <c r="O65429" s="72"/>
      <c r="P65429" s="70"/>
      <c r="Q65429" s="78"/>
      <c r="R65429" s="79"/>
      <c r="S65429" s="80"/>
      <c r="T65429" s="81"/>
      <c r="U65429" s="88"/>
      <c r="V65429" s="80"/>
      <c r="W65429" s="81"/>
      <c r="X65429" s="1"/>
    </row>
    <row r="65430" spans="1:24" ht="23.25">
      <c r="A65430" s="1"/>
      <c r="B65430" s="43"/>
      <c r="C65430" s="43"/>
      <c r="D65430" s="43"/>
      <c r="E65430" s="43"/>
      <c r="F65430" s="41"/>
      <c r="G65430" s="42"/>
      <c r="H65430" s="43"/>
      <c r="I65430" s="44"/>
      <c r="J65430" s="48"/>
      <c r="K65430" s="49"/>
      <c r="L65430" s="42"/>
      <c r="M65430" s="86"/>
      <c r="N65430" s="71"/>
      <c r="O65430" s="72"/>
      <c r="P65430" s="70"/>
      <c r="Q65430" s="78"/>
      <c r="R65430" s="79"/>
      <c r="S65430" s="80"/>
      <c r="T65430" s="81"/>
      <c r="U65430" s="88"/>
      <c r="V65430" s="80"/>
      <c r="W65430" s="81"/>
      <c r="X65430" s="1"/>
    </row>
    <row r="65431" spans="1:24" ht="23.25">
      <c r="A65431" s="1"/>
      <c r="B65431" s="43"/>
      <c r="C65431" s="43"/>
      <c r="D65431" s="43"/>
      <c r="E65431" s="43"/>
      <c r="F65431" s="41"/>
      <c r="G65431" s="42"/>
      <c r="H65431" s="43"/>
      <c r="I65431" s="44"/>
      <c r="J65431" s="48"/>
      <c r="K65431" s="49"/>
      <c r="L65431" s="42"/>
      <c r="M65431" s="86"/>
      <c r="N65431" s="71"/>
      <c r="O65431" s="72"/>
      <c r="P65431" s="70"/>
      <c r="Q65431" s="78"/>
      <c r="R65431" s="79"/>
      <c r="S65431" s="80"/>
      <c r="T65431" s="81"/>
      <c r="U65431" s="88"/>
      <c r="V65431" s="80"/>
      <c r="W65431" s="81"/>
      <c r="X65431" s="1"/>
    </row>
    <row r="65432" spans="1:24" ht="23.25">
      <c r="A65432" s="1"/>
      <c r="B65432" s="43"/>
      <c r="C65432" s="43"/>
      <c r="D65432" s="43"/>
      <c r="E65432" s="43"/>
      <c r="F65432" s="41"/>
      <c r="G65432" s="42"/>
      <c r="H65432" s="43"/>
      <c r="I65432" s="44"/>
      <c r="J65432" s="48"/>
      <c r="K65432" s="49"/>
      <c r="L65432" s="42"/>
      <c r="M65432" s="86"/>
      <c r="N65432" s="71"/>
      <c r="O65432" s="72"/>
      <c r="P65432" s="70"/>
      <c r="Q65432" s="78"/>
      <c r="R65432" s="79"/>
      <c r="S65432" s="80"/>
      <c r="T65432" s="81"/>
      <c r="U65432" s="88"/>
      <c r="V65432" s="80"/>
      <c r="W65432" s="81"/>
      <c r="X65432" s="1"/>
    </row>
    <row r="65433" spans="1:24" ht="23.25">
      <c r="A65433" s="1"/>
      <c r="B65433" s="43"/>
      <c r="C65433" s="43"/>
      <c r="D65433" s="43"/>
      <c r="E65433" s="43"/>
      <c r="F65433" s="41"/>
      <c r="G65433" s="42"/>
      <c r="H65433" s="43"/>
      <c r="I65433" s="44"/>
      <c r="J65433" s="48"/>
      <c r="K65433" s="49"/>
      <c r="L65433" s="42"/>
      <c r="M65433" s="86"/>
      <c r="N65433" s="71"/>
      <c r="O65433" s="72"/>
      <c r="P65433" s="70"/>
      <c r="Q65433" s="78"/>
      <c r="R65433" s="79"/>
      <c r="S65433" s="80"/>
      <c r="T65433" s="81"/>
      <c r="U65433" s="88"/>
      <c r="V65433" s="80"/>
      <c r="W65433" s="81"/>
      <c r="X65433" s="1"/>
    </row>
    <row r="65434" spans="1:24" ht="23.25">
      <c r="A65434" s="1"/>
      <c r="B65434" s="43"/>
      <c r="C65434" s="43"/>
      <c r="D65434" s="43"/>
      <c r="E65434" s="43"/>
      <c r="F65434" s="41"/>
      <c r="G65434" s="42"/>
      <c r="H65434" s="40"/>
      <c r="I65434" s="44"/>
      <c r="J65434" s="48"/>
      <c r="K65434" s="49"/>
      <c r="L65434" s="42"/>
      <c r="M65434" s="86"/>
      <c r="N65434" s="71"/>
      <c r="O65434" s="72"/>
      <c r="P65434" s="70"/>
      <c r="Q65434" s="78"/>
      <c r="R65434" s="79"/>
      <c r="S65434" s="80"/>
      <c r="T65434" s="81"/>
      <c r="U65434" s="88"/>
      <c r="V65434" s="80"/>
      <c r="W65434" s="81"/>
      <c r="X65434" s="1"/>
    </row>
    <row r="65435" spans="1:24" ht="23.25">
      <c r="A65435" s="1"/>
      <c r="B65435" s="43"/>
      <c r="C65435" s="43"/>
      <c r="D65435" s="43"/>
      <c r="E65435" s="43"/>
      <c r="F65435" s="41"/>
      <c r="G65435" s="42"/>
      <c r="H65435" s="43"/>
      <c r="I65435" s="44"/>
      <c r="J65435" s="48"/>
      <c r="K65435" s="49"/>
      <c r="L65435" s="42"/>
      <c r="M65435" s="86"/>
      <c r="N65435" s="71"/>
      <c r="O65435" s="72"/>
      <c r="P65435" s="70"/>
      <c r="Q65435" s="78"/>
      <c r="R65435" s="79"/>
      <c r="S65435" s="80"/>
      <c r="T65435" s="81"/>
      <c r="U65435" s="88"/>
      <c r="V65435" s="80"/>
      <c r="W65435" s="81"/>
      <c r="X65435" s="1"/>
    </row>
    <row r="65436" spans="1:24" ht="23.25">
      <c r="A65436" s="1"/>
      <c r="B65436" s="43"/>
      <c r="C65436" s="43"/>
      <c r="D65436" s="43"/>
      <c r="E65436" s="43"/>
      <c r="F65436" s="41"/>
      <c r="G65436" s="42"/>
      <c r="H65436" s="40"/>
      <c r="I65436" s="44"/>
      <c r="J65436" s="48"/>
      <c r="K65436" s="49"/>
      <c r="L65436" s="42"/>
      <c r="M65436" s="86"/>
      <c r="N65436" s="71"/>
      <c r="O65436" s="72"/>
      <c r="P65436" s="70"/>
      <c r="Q65436" s="78"/>
      <c r="R65436" s="79"/>
      <c r="S65436" s="80"/>
      <c r="T65436" s="81"/>
      <c r="U65436" s="88"/>
      <c r="V65436" s="80"/>
      <c r="W65436" s="81"/>
      <c r="X65436" s="1"/>
    </row>
    <row r="65437" spans="1:24" ht="23.25">
      <c r="A65437" s="1"/>
      <c r="B65437" s="43"/>
      <c r="C65437" s="43"/>
      <c r="D65437" s="43"/>
      <c r="E65437" s="43"/>
      <c r="F65437" s="41"/>
      <c r="G65437" s="42"/>
      <c r="H65437" s="43"/>
      <c r="I65437" s="44"/>
      <c r="J65437" s="48"/>
      <c r="K65437" s="49"/>
      <c r="L65437" s="42"/>
      <c r="M65437" s="86"/>
      <c r="N65437" s="71"/>
      <c r="O65437" s="72"/>
      <c r="P65437" s="70"/>
      <c r="Q65437" s="78"/>
      <c r="R65437" s="79"/>
      <c r="S65437" s="80"/>
      <c r="T65437" s="81"/>
      <c r="U65437" s="88"/>
      <c r="V65437" s="80"/>
      <c r="W65437" s="81"/>
      <c r="X65437" s="1"/>
    </row>
    <row r="65438" spans="1:24" ht="23.25">
      <c r="A65438" s="1"/>
      <c r="B65438" s="43"/>
      <c r="C65438" s="43"/>
      <c r="D65438" s="43"/>
      <c r="E65438" s="43"/>
      <c r="F65438" s="41"/>
      <c r="G65438" s="42"/>
      <c r="H65438" s="40"/>
      <c r="I65438" s="44"/>
      <c r="J65438" s="48"/>
      <c r="K65438" s="49"/>
      <c r="L65438" s="42"/>
      <c r="M65438" s="86"/>
      <c r="N65438" s="71"/>
      <c r="O65438" s="72"/>
      <c r="P65438" s="70"/>
      <c r="Q65438" s="78"/>
      <c r="R65438" s="79"/>
      <c r="S65438" s="80"/>
      <c r="T65438" s="81"/>
      <c r="U65438" s="88"/>
      <c r="V65438" s="80"/>
      <c r="W65438" s="81"/>
      <c r="X65438" s="1"/>
    </row>
    <row r="65439" spans="1:24" ht="23.25">
      <c r="A65439" s="1"/>
      <c r="B65439" s="43"/>
      <c r="C65439" s="43"/>
      <c r="D65439" s="43"/>
      <c r="E65439" s="43"/>
      <c r="F65439" s="41"/>
      <c r="G65439" s="42"/>
      <c r="H65439" s="43"/>
      <c r="I65439" s="44"/>
      <c r="J65439" s="48"/>
      <c r="K65439" s="49"/>
      <c r="L65439" s="42"/>
      <c r="M65439" s="86"/>
      <c r="N65439" s="71"/>
      <c r="O65439" s="72"/>
      <c r="P65439" s="70"/>
      <c r="Q65439" s="78"/>
      <c r="R65439" s="79"/>
      <c r="S65439" s="80"/>
      <c r="T65439" s="81"/>
      <c r="U65439" s="88"/>
      <c r="V65439" s="80"/>
      <c r="W65439" s="81"/>
      <c r="X65439" s="1"/>
    </row>
    <row r="65440" spans="1:24" ht="23.25">
      <c r="A65440" s="1"/>
      <c r="B65440" s="43"/>
      <c r="C65440" s="43"/>
      <c r="D65440" s="43"/>
      <c r="E65440" s="43"/>
      <c r="F65440" s="41"/>
      <c r="G65440" s="42"/>
      <c r="H65440" s="43"/>
      <c r="I65440" s="44"/>
      <c r="J65440" s="48"/>
      <c r="K65440" s="49"/>
      <c r="L65440" s="42"/>
      <c r="M65440" s="86"/>
      <c r="N65440" s="71"/>
      <c r="O65440" s="72"/>
      <c r="P65440" s="70"/>
      <c r="Q65440" s="78"/>
      <c r="R65440" s="79"/>
      <c r="S65440" s="80"/>
      <c r="T65440" s="81"/>
      <c r="U65440" s="88"/>
      <c r="V65440" s="80"/>
      <c r="W65440" s="81"/>
      <c r="X65440" s="1"/>
    </row>
    <row r="65441" spans="1:24" ht="23.25">
      <c r="A65441" s="1"/>
      <c r="B65441" s="43"/>
      <c r="C65441" s="43"/>
      <c r="D65441" s="43"/>
      <c r="E65441" s="43"/>
      <c r="F65441" s="50"/>
      <c r="G65441" s="42"/>
      <c r="H65441" s="43"/>
      <c r="I65441" s="44"/>
      <c r="J65441" s="48"/>
      <c r="K65441" s="49"/>
      <c r="L65441" s="42"/>
      <c r="M65441" s="86"/>
      <c r="N65441" s="71"/>
      <c r="O65441" s="72"/>
      <c r="P65441" s="70"/>
      <c r="Q65441" s="78"/>
      <c r="R65441" s="79"/>
      <c r="S65441" s="80"/>
      <c r="T65441" s="81"/>
      <c r="U65441" s="88"/>
      <c r="V65441" s="80"/>
      <c r="W65441" s="81"/>
      <c r="X65441" s="1"/>
    </row>
    <row r="65442" spans="1:24" ht="23.25">
      <c r="A65442" s="1"/>
      <c r="B65442" s="43"/>
      <c r="C65442" s="43"/>
      <c r="D65442" s="43"/>
      <c r="E65442" s="43"/>
      <c r="F65442" s="41"/>
      <c r="G65442" s="42"/>
      <c r="H65442" s="43"/>
      <c r="I65442" s="44"/>
      <c r="J65442" s="48"/>
      <c r="K65442" s="49"/>
      <c r="L65442" s="42"/>
      <c r="M65442" s="86"/>
      <c r="N65442" s="71"/>
      <c r="O65442" s="72"/>
      <c r="P65442" s="70"/>
      <c r="Q65442" s="78"/>
      <c r="R65442" s="79"/>
      <c r="S65442" s="80"/>
      <c r="T65442" s="81"/>
      <c r="U65442" s="88"/>
      <c r="V65442" s="80"/>
      <c r="W65442" s="81"/>
      <c r="X65442" s="1"/>
    </row>
    <row r="65443" spans="1:24" ht="23.25">
      <c r="A65443" s="1"/>
      <c r="B65443" s="43"/>
      <c r="C65443" s="43"/>
      <c r="D65443" s="43"/>
      <c r="E65443" s="43"/>
      <c r="F65443" s="50"/>
      <c r="G65443" s="42"/>
      <c r="H65443" s="43"/>
      <c r="I65443" s="44"/>
      <c r="J65443" s="48"/>
      <c r="K65443" s="49"/>
      <c r="L65443" s="42"/>
      <c r="M65443" s="86"/>
      <c r="N65443" s="71"/>
      <c r="O65443" s="72"/>
      <c r="P65443" s="70"/>
      <c r="Q65443" s="78"/>
      <c r="R65443" s="79"/>
      <c r="S65443" s="80"/>
      <c r="T65443" s="81"/>
      <c r="U65443" s="88"/>
      <c r="V65443" s="80"/>
      <c r="W65443" s="81"/>
      <c r="X65443" s="1"/>
    </row>
    <row r="65444" spans="1:24" ht="23.25">
      <c r="A65444" s="1"/>
      <c r="B65444" s="43"/>
      <c r="C65444" s="43"/>
      <c r="D65444" s="43"/>
      <c r="E65444" s="43"/>
      <c r="F65444" s="50"/>
      <c r="G65444" s="42"/>
      <c r="H65444" s="43"/>
      <c r="I65444" s="44"/>
      <c r="J65444" s="48"/>
      <c r="K65444" s="49"/>
      <c r="L65444" s="42"/>
      <c r="M65444" s="86"/>
      <c r="N65444" s="71"/>
      <c r="O65444" s="72"/>
      <c r="P65444" s="70"/>
      <c r="Q65444" s="78"/>
      <c r="R65444" s="79"/>
      <c r="S65444" s="80"/>
      <c r="T65444" s="81"/>
      <c r="U65444" s="88"/>
      <c r="V65444" s="80"/>
      <c r="W65444" s="81"/>
      <c r="X65444" s="1"/>
    </row>
    <row r="65445" spans="1:24" ht="23.25">
      <c r="A65445" s="1"/>
      <c r="B65445" s="54"/>
      <c r="C65445" s="54"/>
      <c r="D65445" s="54"/>
      <c r="E65445" s="54"/>
      <c r="F65445" s="52"/>
      <c r="G65445" s="53"/>
      <c r="H65445" s="54"/>
      <c r="I65445" s="55"/>
      <c r="J65445" s="56"/>
      <c r="K65445" s="57"/>
      <c r="L65445" s="53"/>
      <c r="M65445" s="87"/>
      <c r="N65445" s="73"/>
      <c r="O65445" s="74"/>
      <c r="P65445" s="75"/>
      <c r="Q65445" s="82"/>
      <c r="R65445" s="83"/>
      <c r="S65445" s="84"/>
      <c r="T65445" s="85"/>
      <c r="U65445" s="82"/>
      <c r="V65445" s="84"/>
      <c r="W65445" s="85"/>
      <c r="X65445" s="1"/>
    </row>
    <row r="65446" spans="1:24" ht="23.25">
      <c r="A65446" s="1" t="s">
        <v>13</v>
      </c>
      <c r="B65446" s="1"/>
      <c r="C65446" s="1"/>
      <c r="D65446" s="1"/>
      <c r="E65446" s="1"/>
      <c r="F65446" s="1"/>
      <c r="G65446" s="1"/>
      <c r="H65446" s="1"/>
      <c r="I65446" s="1"/>
      <c r="J65446" s="1"/>
      <c r="K65446" s="1"/>
      <c r="L65446" s="1"/>
      <c r="M65446" s="1"/>
      <c r="N65446" s="1"/>
      <c r="O65446" s="1"/>
      <c r="P65446" s="1"/>
      <c r="Q65446" s="1"/>
      <c r="R65446" s="1"/>
      <c r="S65446" s="58"/>
      <c r="T65446" s="58"/>
      <c r="U65446" s="58"/>
      <c r="V65446" s="58"/>
      <c r="W65446" s="58"/>
      <c r="X65446" s="1" t="s">
        <v>13</v>
      </c>
    </row>
  </sheetData>
  <printOptions horizontalCentered="1" verticalCentered="1"/>
  <pageMargins left="0.7874015748031495" right="1.1811023622047243" top="0.984251968503937" bottom="0.984251968503937" header="0" footer="0"/>
  <pageSetup horizontalDpi="600" verticalDpi="600" orientation="landscape" scale="25" r:id="rId3"/>
  <rowBreaks count="2" manualBreakCount="2">
    <brk id="90" max="255" man="1"/>
    <brk id="18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2001-05-31T20:45:57Z</cp:lastPrinted>
  <dcterms:created xsi:type="dcterms:W3CDTF">1998-09-03T23:55:40Z</dcterms:created>
  <dcterms:modified xsi:type="dcterms:W3CDTF">2001-06-07T00:41:07Z</dcterms:modified>
  <cp:category/>
  <cp:version/>
  <cp:contentType/>
  <cp:contentStatus/>
</cp:coreProperties>
</file>