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11</t>
        </r>
      </text>
    </comment>
  </commentList>
</comments>
</file>

<file path=xl/sharedStrings.xml><?xml version="1.0" encoding="utf-8"?>
<sst xmlns="http://schemas.openxmlformats.org/spreadsheetml/2006/main" count="36" uniqueCount="33">
  <si>
    <t>POR FUENTES DE FINANCIAMIENTO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</si>
  <si>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</si>
  <si>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</si>
  <si>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</si>
  <si>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</si>
  <si>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</si>
  <si>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</si>
  <si>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</si>
  <si>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</si>
  <si>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NETO</t>
  </si>
  <si>
    <t>Y OTROS</t>
  </si>
  <si>
    <t>*</t>
  </si>
  <si>
    <t>2 0 0 0</t>
  </si>
  <si>
    <t>CUENTA PÚBLICA</t>
  </si>
  <si>
    <t>2 0 0 1</t>
  </si>
  <si>
    <t>TOTAL</t>
  </si>
  <si>
    <t>INTERNA 1/</t>
  </si>
  <si>
    <t xml:space="preserve">   BANCA DE FOMENTO Y DESARROLLO</t>
  </si>
  <si>
    <t xml:space="preserve">   OTROS</t>
  </si>
  <si>
    <t>EXTERNA</t>
  </si>
  <si>
    <t xml:space="preserve">   BANCA COMERCIAL</t>
  </si>
  <si>
    <t xml:space="preserve">   ACEPTACIONES BANCARIAS</t>
  </si>
  <si>
    <t>Fuente: Entidades de Control Presupuestario Directo.</t>
  </si>
  <si>
    <t xml:space="preserve">      operación compensada al interior del Sector Público.</t>
  </si>
  <si>
    <t>REVALUACIÓN</t>
  </si>
  <si>
    <t xml:space="preserve">   BONOS PÚBLICOS</t>
  </si>
  <si>
    <t xml:space="preserve">   CRÉDITOS SINDICADOS</t>
  </si>
  <si>
    <t xml:space="preserve">   BANCA DE EXPORTACIÓN E IMPORTACIÓN</t>
  </si>
  <si>
    <t xml:space="preserve">   CARTAS DE CRÉDITO</t>
  </si>
  <si>
    <t xml:space="preserve">   CRÉDITOS BILATERALES</t>
  </si>
  <si>
    <t xml:space="preserve">   CRÉDITOS DIRECTOS</t>
  </si>
  <si>
    <t>1/  En el saldo de 2000 y 2001, excluye en ambos casos, 22 988.8 millones de pesos,  correspondientes a Luz y Fuerza del Centro,  por constituir una</t>
  </si>
  <si>
    <t>DEUDA TOTAL DE ENTIDADES DE CONTROL PRESUPUESTARIO DIRECTO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</si>
</sst>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7" fontId="0" fillId="0" borderId="3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7" fontId="3" fillId="0" borderId="9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84375" style="0" customWidth="1"/>
    <col min="2" max="2" width="1.69140625" style="0" customWidth="1"/>
    <col min="3" max="3" width="54.69140625" style="0" customWidth="1"/>
    <col min="4" max="8" width="20.69140625" style="0" customWidth="1"/>
    <col min="9" max="9" width="0.84375" style="0" customWidth="1"/>
    <col min="10" max="16384" width="0" style="0" hidden="1" customWidth="1"/>
  </cols>
  <sheetData>
    <row r="1" spans="1:9" ht="23.25">
      <c r="A1" s="1"/>
      <c r="B1" s="2" t="s">
        <v>13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2001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32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0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1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2</v>
      </c>
      <c r="E7" s="7" t="s">
        <v>3</v>
      </c>
      <c r="F7" s="8"/>
      <c r="G7" s="9"/>
      <c r="H7" s="6" t="s">
        <v>4</v>
      </c>
      <c r="I7" s="1"/>
    </row>
    <row r="8" spans="1:9" ht="23.25">
      <c r="A8" s="1"/>
      <c r="B8" s="10"/>
      <c r="C8" s="11" t="s">
        <v>5</v>
      </c>
      <c r="D8" s="12" t="s">
        <v>6</v>
      </c>
      <c r="E8" s="6" t="s">
        <v>7</v>
      </c>
      <c r="F8" s="6" t="s">
        <v>8</v>
      </c>
      <c r="G8" s="4" t="s">
        <v>24</v>
      </c>
      <c r="H8" s="12" t="s">
        <v>6</v>
      </c>
      <c r="I8" s="1"/>
    </row>
    <row r="9" spans="1:9" ht="23.25">
      <c r="A9" s="1"/>
      <c r="B9" s="13"/>
      <c r="C9" s="14"/>
      <c r="D9" s="15" t="s">
        <v>12</v>
      </c>
      <c r="E9" s="15" t="s">
        <v>9</v>
      </c>
      <c r="F9" s="15"/>
      <c r="G9" s="13" t="s">
        <v>10</v>
      </c>
      <c r="H9" s="15" t="s">
        <v>14</v>
      </c>
      <c r="I9" s="1"/>
    </row>
    <row r="10" spans="1:9" ht="23.25">
      <c r="A10" s="1"/>
      <c r="B10" s="16"/>
      <c r="C10" s="17"/>
      <c r="D10" s="20"/>
      <c r="E10" s="20"/>
      <c r="F10" s="20"/>
      <c r="G10" s="20"/>
      <c r="H10" s="20"/>
      <c r="I10" s="1"/>
    </row>
    <row r="11" spans="1:9" ht="23.25">
      <c r="A11" s="1"/>
      <c r="B11" s="18"/>
      <c r="C11" s="22" t="s">
        <v>15</v>
      </c>
      <c r="D11" s="23">
        <f>D14+D20</f>
        <v>126949.90000000001</v>
      </c>
      <c r="E11" s="23">
        <f>E14+E20</f>
        <v>-6446.1</v>
      </c>
      <c r="F11" s="23">
        <f>F14+F20</f>
        <v>0</v>
      </c>
      <c r="G11" s="23">
        <f>G14+G20</f>
        <v>-4458.8</v>
      </c>
      <c r="H11" s="23">
        <f>SUM(D11:G11)</f>
        <v>116045</v>
      </c>
      <c r="I11" s="1"/>
    </row>
    <row r="12" spans="1:9" ht="23.25">
      <c r="A12" s="1"/>
      <c r="B12" s="18"/>
      <c r="C12" s="19"/>
      <c r="D12" s="21"/>
      <c r="E12" s="21"/>
      <c r="F12" s="21"/>
      <c r="G12" s="21"/>
      <c r="H12" s="21"/>
      <c r="I12" s="1"/>
    </row>
    <row r="13" spans="1:9" ht="23.25">
      <c r="A13" s="1"/>
      <c r="B13" s="18"/>
      <c r="C13" s="19"/>
      <c r="D13" s="21"/>
      <c r="E13" s="21"/>
      <c r="F13" s="21"/>
      <c r="G13" s="21"/>
      <c r="H13" s="21"/>
      <c r="I13" s="1"/>
    </row>
    <row r="14" spans="1:9" ht="23.25">
      <c r="A14" s="1"/>
      <c r="B14" s="18"/>
      <c r="C14" s="19" t="s">
        <v>16</v>
      </c>
      <c r="D14" s="21">
        <f>SUM(D16:D18)</f>
        <v>16614.8</v>
      </c>
      <c r="E14" s="21">
        <f>SUM(E16:E18)</f>
        <v>-1040.9</v>
      </c>
      <c r="F14" s="21">
        <f>SUM(F16:F18)</f>
        <v>0</v>
      </c>
      <c r="G14" s="21">
        <f>SUM(G16:G18)</f>
        <v>-1392.3999999999999</v>
      </c>
      <c r="H14" s="21">
        <f>SUM(D14:G14)</f>
        <v>14181.5</v>
      </c>
      <c r="I14" s="1"/>
    </row>
    <row r="15" spans="1:9" ht="23.25">
      <c r="A15" s="1"/>
      <c r="B15" s="18"/>
      <c r="C15" s="19"/>
      <c r="D15" s="21"/>
      <c r="E15" s="21"/>
      <c r="F15" s="21"/>
      <c r="G15" s="21"/>
      <c r="H15" s="21"/>
      <c r="I15" s="1"/>
    </row>
    <row r="16" spans="1:9" ht="23.25">
      <c r="A16" s="1"/>
      <c r="B16" s="18"/>
      <c r="C16" s="19" t="s">
        <v>17</v>
      </c>
      <c r="D16" s="21">
        <v>13611</v>
      </c>
      <c r="E16" s="21">
        <v>-528</v>
      </c>
      <c r="F16" s="21"/>
      <c r="G16" s="21">
        <v>-1266.5</v>
      </c>
      <c r="H16" s="21">
        <f>SUM(D16:G16)</f>
        <v>11816.5</v>
      </c>
      <c r="I16" s="1"/>
    </row>
    <row r="17" spans="1:9" ht="23.25">
      <c r="A17" s="1"/>
      <c r="B17" s="18"/>
      <c r="C17" s="19" t="s">
        <v>30</v>
      </c>
      <c r="D17" s="21">
        <v>2997.6</v>
      </c>
      <c r="E17" s="21">
        <v>-511.4</v>
      </c>
      <c r="F17" s="21"/>
      <c r="G17" s="21">
        <v>-125.6</v>
      </c>
      <c r="H17" s="21">
        <f>SUM(D17:G17)</f>
        <v>2360.6</v>
      </c>
      <c r="I17" s="1"/>
    </row>
    <row r="18" spans="1:9" ht="23.25">
      <c r="A18" s="1"/>
      <c r="B18" s="18"/>
      <c r="C18" s="19" t="s">
        <v>18</v>
      </c>
      <c r="D18" s="21">
        <v>6.2</v>
      </c>
      <c r="E18" s="21">
        <v>-1.5</v>
      </c>
      <c r="F18" s="21"/>
      <c r="G18" s="21">
        <v>-0.3</v>
      </c>
      <c r="H18" s="21">
        <f>SUM(D18:G18)</f>
        <v>4.4</v>
      </c>
      <c r="I18" s="1"/>
    </row>
    <row r="19" spans="1:9" ht="23.25">
      <c r="A19" s="1"/>
      <c r="B19" s="18"/>
      <c r="C19" s="19"/>
      <c r="D19" s="21"/>
      <c r="E19" s="21"/>
      <c r="F19" s="21"/>
      <c r="G19" s="21"/>
      <c r="H19" s="21"/>
      <c r="I19" s="1"/>
    </row>
    <row r="20" spans="1:9" ht="23.25">
      <c r="A20" s="1"/>
      <c r="B20" s="18"/>
      <c r="C20" s="19" t="s">
        <v>19</v>
      </c>
      <c r="D20" s="21">
        <f>SUM(D22:D29)</f>
        <v>110335.1</v>
      </c>
      <c r="E20" s="21">
        <f>SUM(E22:E29)</f>
        <v>-5405.2</v>
      </c>
      <c r="F20" s="21">
        <f>SUM(F22:F29)</f>
        <v>0</v>
      </c>
      <c r="G20" s="21">
        <f>SUM(G22:G29)</f>
        <v>-3066.4</v>
      </c>
      <c r="H20" s="21">
        <f>SUM(D20:G20)</f>
        <v>101863.50000000001</v>
      </c>
      <c r="I20" s="1"/>
    </row>
    <row r="21" spans="1:9" ht="23.25">
      <c r="A21" s="1"/>
      <c r="B21" s="18"/>
      <c r="C21" s="19"/>
      <c r="D21" s="21"/>
      <c r="E21" s="21"/>
      <c r="F21" s="21"/>
      <c r="G21" s="21"/>
      <c r="H21" s="21"/>
      <c r="I21" s="1"/>
    </row>
    <row r="22" spans="1:9" ht="23.25">
      <c r="A22" s="1"/>
      <c r="B22" s="18"/>
      <c r="C22" s="19" t="s">
        <v>25</v>
      </c>
      <c r="D22" s="21">
        <v>55079.9</v>
      </c>
      <c r="E22" s="21">
        <v>-4170.6</v>
      </c>
      <c r="F22" s="21"/>
      <c r="G22" s="21">
        <v>-2304.2</v>
      </c>
      <c r="H22" s="21">
        <f>D22+E22+F22+G22</f>
        <v>48605.100000000006</v>
      </c>
      <c r="I22" s="1"/>
    </row>
    <row r="23" spans="1:9" ht="23.25">
      <c r="A23" s="1"/>
      <c r="B23" s="18"/>
      <c r="C23" s="19" t="s">
        <v>20</v>
      </c>
      <c r="D23" s="21">
        <v>22810</v>
      </c>
      <c r="E23" s="21">
        <v>1321</v>
      </c>
      <c r="F23" s="21"/>
      <c r="G23" s="21">
        <v>-1235</v>
      </c>
      <c r="H23" s="21">
        <f aca="true" t="shared" si="0" ref="H23:H29">D23+E23+F23+G23</f>
        <v>22896</v>
      </c>
      <c r="I23" s="1"/>
    </row>
    <row r="24" spans="1:9" ht="23.25">
      <c r="A24" s="1"/>
      <c r="B24" s="18"/>
      <c r="C24" s="19" t="s">
        <v>26</v>
      </c>
      <c r="D24" s="21">
        <v>8609.5</v>
      </c>
      <c r="E24" s="21">
        <v>-1346</v>
      </c>
      <c r="F24" s="21"/>
      <c r="G24" s="21">
        <v>2049</v>
      </c>
      <c r="H24" s="21">
        <f t="shared" si="0"/>
        <v>9312.5</v>
      </c>
      <c r="I24" s="1"/>
    </row>
    <row r="25" spans="1:9" ht="23.25">
      <c r="A25" s="1"/>
      <c r="B25" s="18"/>
      <c r="C25" s="19" t="s">
        <v>21</v>
      </c>
      <c r="D25" s="21">
        <v>8423.5</v>
      </c>
      <c r="E25" s="21">
        <v>-615.7</v>
      </c>
      <c r="F25" s="21"/>
      <c r="G25" s="21">
        <v>-631.1</v>
      </c>
      <c r="H25" s="21">
        <f t="shared" si="0"/>
        <v>7176.7</v>
      </c>
      <c r="I25" s="1"/>
    </row>
    <row r="26" spans="1:9" ht="23.25">
      <c r="A26" s="1"/>
      <c r="B26" s="18"/>
      <c r="C26" s="19" t="s">
        <v>27</v>
      </c>
      <c r="D26" s="21">
        <v>4582.3</v>
      </c>
      <c r="E26" s="21">
        <v>952.8</v>
      </c>
      <c r="F26" s="21"/>
      <c r="G26" s="21">
        <v>-479.4</v>
      </c>
      <c r="H26" s="21">
        <f t="shared" si="0"/>
        <v>5055.700000000001</v>
      </c>
      <c r="I26" s="1"/>
    </row>
    <row r="27" spans="1:9" ht="23.25">
      <c r="A27" s="1"/>
      <c r="B27" s="18"/>
      <c r="C27" s="19" t="s">
        <v>28</v>
      </c>
      <c r="D27" s="21">
        <v>3398.8</v>
      </c>
      <c r="E27" s="21">
        <v>-37.7</v>
      </c>
      <c r="F27" s="21"/>
      <c r="G27" s="21">
        <v>-151</v>
      </c>
      <c r="H27" s="21">
        <f t="shared" si="0"/>
        <v>3210.1000000000004</v>
      </c>
      <c r="I27" s="1"/>
    </row>
    <row r="28" spans="1:9" ht="23.25">
      <c r="A28" s="1"/>
      <c r="B28" s="18"/>
      <c r="C28" s="19" t="s">
        <v>29</v>
      </c>
      <c r="D28" s="21">
        <v>2886.6</v>
      </c>
      <c r="E28" s="21">
        <v>-247.5</v>
      </c>
      <c r="F28" s="21"/>
      <c r="G28" s="21">
        <v>-131.9</v>
      </c>
      <c r="H28" s="21">
        <f t="shared" si="0"/>
        <v>2507.2</v>
      </c>
      <c r="I28" s="1"/>
    </row>
    <row r="29" spans="1:9" ht="23.25">
      <c r="A29" s="1"/>
      <c r="B29" s="18"/>
      <c r="C29" s="19" t="s">
        <v>18</v>
      </c>
      <c r="D29" s="21">
        <v>4544.5</v>
      </c>
      <c r="E29" s="21">
        <v>-1261.5</v>
      </c>
      <c r="F29" s="21"/>
      <c r="G29" s="21">
        <v>-182.8</v>
      </c>
      <c r="H29" s="21">
        <f t="shared" si="0"/>
        <v>3100.2</v>
      </c>
      <c r="I29" s="1"/>
    </row>
    <row r="30" spans="1:9" ht="23.25">
      <c r="A30" s="1"/>
      <c r="B30" s="18"/>
      <c r="C30" s="19"/>
      <c r="D30" s="21"/>
      <c r="E30" s="21"/>
      <c r="F30" s="21"/>
      <c r="G30" s="21"/>
      <c r="H30" s="21"/>
      <c r="I30" s="1"/>
    </row>
    <row r="31" spans="1:9" ht="23.25">
      <c r="A31" s="1"/>
      <c r="B31" s="18"/>
      <c r="C31" s="19"/>
      <c r="D31" s="21"/>
      <c r="E31" s="21"/>
      <c r="F31" s="21"/>
      <c r="G31" s="21"/>
      <c r="H31" s="21"/>
      <c r="I31" s="1"/>
    </row>
    <row r="32" spans="1:9" ht="23.25">
      <c r="A32" s="1"/>
      <c r="B32" s="18"/>
      <c r="C32" s="19"/>
      <c r="D32" s="21"/>
      <c r="E32" s="21"/>
      <c r="F32" s="21"/>
      <c r="G32" s="21"/>
      <c r="H32" s="21"/>
      <c r="I32" s="1"/>
    </row>
    <row r="33" spans="1:9" ht="23.25">
      <c r="A33" s="1"/>
      <c r="B33" s="18"/>
      <c r="C33" s="19"/>
      <c r="D33" s="21"/>
      <c r="E33" s="21"/>
      <c r="F33" s="21"/>
      <c r="G33" s="21"/>
      <c r="H33" s="21"/>
      <c r="I33" s="1"/>
    </row>
    <row r="34" spans="1:9" ht="23.25">
      <c r="A34" s="1"/>
      <c r="B34" s="18"/>
      <c r="C34" s="19"/>
      <c r="D34" s="21"/>
      <c r="E34" s="21"/>
      <c r="F34" s="21"/>
      <c r="G34" s="21"/>
      <c r="H34" s="21"/>
      <c r="I34" s="1"/>
    </row>
    <row r="35" spans="1:9" ht="23.25">
      <c r="A35" s="1"/>
      <c r="B35" s="18"/>
      <c r="C35" s="19"/>
      <c r="D35" s="21"/>
      <c r="E35" s="21"/>
      <c r="F35" s="21"/>
      <c r="G35" s="21"/>
      <c r="H35" s="21"/>
      <c r="I35" s="1"/>
    </row>
    <row r="36" spans="1:9" ht="23.25">
      <c r="A36" s="1"/>
      <c r="B36" s="18"/>
      <c r="C36" s="19"/>
      <c r="D36" s="21"/>
      <c r="E36" s="21"/>
      <c r="F36" s="21"/>
      <c r="G36" s="21"/>
      <c r="H36" s="21"/>
      <c r="I36" s="1"/>
    </row>
    <row r="37" spans="1:9" ht="23.25">
      <c r="A37" s="1"/>
      <c r="B37" s="18"/>
      <c r="C37" s="19"/>
      <c r="D37" s="21"/>
      <c r="E37" s="21"/>
      <c r="F37" s="21"/>
      <c r="G37" s="21"/>
      <c r="H37" s="21"/>
      <c r="I37" s="1"/>
    </row>
    <row r="38" spans="1:9" ht="23.25">
      <c r="A38" s="1"/>
      <c r="B38" s="18"/>
      <c r="C38" s="19"/>
      <c r="D38" s="21"/>
      <c r="E38" s="21"/>
      <c r="F38" s="21"/>
      <c r="G38" s="21"/>
      <c r="H38" s="21"/>
      <c r="I38" s="1"/>
    </row>
    <row r="39" spans="1:9" ht="23.25">
      <c r="A39" s="1"/>
      <c r="B39" s="18"/>
      <c r="C39" s="19"/>
      <c r="D39" s="21"/>
      <c r="E39" s="21"/>
      <c r="F39" s="21"/>
      <c r="G39" s="21"/>
      <c r="H39" s="21"/>
      <c r="I39" s="1"/>
    </row>
    <row r="40" spans="1:9" ht="23.25">
      <c r="A40" s="1"/>
      <c r="B40" s="18"/>
      <c r="C40" s="19"/>
      <c r="D40" s="21"/>
      <c r="E40" s="21"/>
      <c r="F40" s="21"/>
      <c r="G40" s="21"/>
      <c r="H40" s="21"/>
      <c r="I40" s="1"/>
    </row>
    <row r="41" spans="1:9" ht="23.25">
      <c r="A41" s="1"/>
      <c r="B41" s="18"/>
      <c r="C41" s="19"/>
      <c r="D41" s="21"/>
      <c r="E41" s="21"/>
      <c r="F41" s="21"/>
      <c r="G41" s="21"/>
      <c r="H41" s="21"/>
      <c r="I41" s="1"/>
    </row>
    <row r="42" spans="1:9" ht="23.25">
      <c r="A42" s="1"/>
      <c r="B42" s="18"/>
      <c r="C42" s="19"/>
      <c r="D42" s="21"/>
      <c r="E42" s="21"/>
      <c r="F42" s="21"/>
      <c r="G42" s="21"/>
      <c r="H42" s="21"/>
      <c r="I42" s="1"/>
    </row>
    <row r="43" spans="1:9" ht="23.25">
      <c r="A43" s="1"/>
      <c r="B43" s="24" t="s">
        <v>31</v>
      </c>
      <c r="C43" s="24"/>
      <c r="D43" s="25"/>
      <c r="E43" s="25"/>
      <c r="F43" s="25"/>
      <c r="G43" s="25"/>
      <c r="H43" s="25"/>
      <c r="I43" s="1"/>
    </row>
    <row r="44" spans="1:9" ht="23.25">
      <c r="A44" s="1"/>
      <c r="B44" s="26" t="s">
        <v>23</v>
      </c>
      <c r="C44" s="26"/>
      <c r="D44" s="27"/>
      <c r="E44" s="27"/>
      <c r="F44" s="27"/>
      <c r="G44" s="27"/>
      <c r="H44" s="27"/>
      <c r="I44" s="1"/>
    </row>
    <row r="45" spans="1:9" ht="23.25">
      <c r="A45" s="1"/>
      <c r="B45" s="26" t="s">
        <v>22</v>
      </c>
      <c r="C45" s="26"/>
      <c r="D45" s="27"/>
      <c r="E45" s="27"/>
      <c r="F45" s="27"/>
      <c r="G45" s="27"/>
      <c r="H45" s="27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11</v>
      </c>
      <c r="I91" t="s">
        <v>11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2002-05-21T18:07:39Z</cp:lastPrinted>
  <dcterms:created xsi:type="dcterms:W3CDTF">1999-01-28T15:39:50Z</dcterms:created>
  <dcterms:modified xsi:type="dcterms:W3CDTF">2002-06-07T02:13:11Z</dcterms:modified>
  <cp:category/>
  <cp:version/>
  <cp:contentType/>
  <cp:contentStatus/>
</cp:coreProperties>
</file>