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'Hoja1'!$A$1:$L$90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<sst xmlns="http://schemas.openxmlformats.org/spreadsheetml/2006/main" count="69" uniqueCount="42">
  <si>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</si>
  <si>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</si>
  <si>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</si>
  <si>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</si>
  <si>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</si>
  <si>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</si>
  <si>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</si>
  <si>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</si>
  <si>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</si>
  <si>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</si>
  <si>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</si>
  <si>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</si>
  <si>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</si>
  <si>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</si>
  <si>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ENTIDADES  DE CONTROL  DIRECTO</t>
  </si>
  <si>
    <t>INSTITUTO  MEXICANO DEL SEGURO SOCIAL</t>
  </si>
  <si>
    <t>Transferencias Corrientes.- Aportaciones  que por</t>
  </si>
  <si>
    <t>Ley otorga el Gobierno Federal al Instituto Mexica-</t>
  </si>
  <si>
    <t>no del Seguro Social, destinadas  a cubrir  pensio-</t>
  </si>
  <si>
    <t>nes y jubilaciones en curso de pago;  apoyos  pre-</t>
  </si>
  <si>
    <t>supuestarios del Gobierno Federal para  cubrir se-</t>
  </si>
  <si>
    <t xml:space="preserve">guros  de  enfermedad  y  maternidad,  invalidez  y </t>
  </si>
  <si>
    <t>vida y salud para la familia.</t>
  </si>
  <si>
    <t>Transferencias Corrientes.-  Apoyos  presupuesta-</t>
  </si>
  <si>
    <t>rios para  el  fortalecimiento  de  la nómina de pen-</t>
  </si>
  <si>
    <t>siones del ISSSTE.</t>
  </si>
  <si>
    <t>OTROS</t>
  </si>
  <si>
    <t>PENSIONADOS Y JUBILADOS</t>
  </si>
  <si>
    <t xml:space="preserve">Transferencias Corrientes.-  Recursos  destinados </t>
  </si>
  <si>
    <t xml:space="preserve">al pago  único por apoyo a pensionados del IMSS, </t>
  </si>
  <si>
    <t>décimo transitorio del Decreto del PEF de 2001.</t>
  </si>
  <si>
    <t>AFORES</t>
  </si>
  <si>
    <t>Transferencias Corrientes.-  Recursos  destinados</t>
  </si>
  <si>
    <t>APORTACIONES A SEGURIDAD SOCIAL</t>
  </si>
  <si>
    <t>INSTITUTO DE SEGURIDAD Y SERVICIOS SOCIA-</t>
  </si>
  <si>
    <t>LES DE LOS TRABAJADORES DEL ESTADO</t>
  </si>
  <si>
    <t>HOJA   2   DE   2   .</t>
  </si>
  <si>
    <t>al seguro  de  retiro,  cesantía  en  edad avanzada</t>
  </si>
  <si>
    <t xml:space="preserve"> y  vejez  (AFORES).</t>
  </si>
  <si>
    <t>bilados antes  de 1982, conforme  al  Artículo Duo-</t>
  </si>
  <si>
    <t xml:space="preserve">a  cubrir  las  aportaciones  del  Gobierno  Federal  </t>
  </si>
  <si>
    <t>ISSSTE,  ISSFAM  y   trabajadores  ferrocarrileros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</si>
</sst>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  <numFmt numFmtId="176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lef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vertical="center"/>
    </xf>
    <xf numFmtId="173" fontId="0" fillId="0" borderId="11" xfId="0" applyNumberFormat="1" applyBorder="1" applyAlignment="1">
      <alignment/>
    </xf>
    <xf numFmtId="49" fontId="3" fillId="0" borderId="0" xfId="0" applyNumberFormat="1" applyFont="1" applyBorder="1" applyAlignment="1">
      <alignment vertical="justify" wrapText="1"/>
    </xf>
    <xf numFmtId="175" fontId="0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37" fontId="0" fillId="0" borderId="11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51</xdr:row>
      <xdr:rowOff>0</xdr:rowOff>
    </xdr:from>
    <xdr:ext cx="180975" cy="400050"/>
    <xdr:sp>
      <xdr:nvSpPr>
        <xdr:cNvPr id="1" name="TextBox 15"/>
        <xdr:cNvSpPr txBox="1">
          <a:spLocks noChangeArrowheads="1"/>
        </xdr:cNvSpPr>
      </xdr:nvSpPr>
      <xdr:spPr>
        <a:xfrm>
          <a:off x="7181850" y="15059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400050</xdr:colOff>
      <xdr:row>51</xdr:row>
      <xdr:rowOff>0</xdr:rowOff>
    </xdr:from>
    <xdr:ext cx="180975" cy="400050"/>
    <xdr:sp>
      <xdr:nvSpPr>
        <xdr:cNvPr id="2" name="TextBox 16"/>
        <xdr:cNvSpPr txBox="1">
          <a:spLocks noChangeArrowheads="1"/>
        </xdr:cNvSpPr>
      </xdr:nvSpPr>
      <xdr:spPr>
        <a:xfrm>
          <a:off x="9372600" y="15059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400050</xdr:colOff>
      <xdr:row>51</xdr:row>
      <xdr:rowOff>0</xdr:rowOff>
    </xdr:from>
    <xdr:ext cx="180975" cy="400050"/>
    <xdr:sp>
      <xdr:nvSpPr>
        <xdr:cNvPr id="3" name="TextBox 17"/>
        <xdr:cNvSpPr txBox="1">
          <a:spLocks noChangeArrowheads="1"/>
        </xdr:cNvSpPr>
      </xdr:nvSpPr>
      <xdr:spPr>
        <a:xfrm>
          <a:off x="11563350" y="15059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400050</xdr:colOff>
      <xdr:row>51</xdr:row>
      <xdr:rowOff>0</xdr:rowOff>
    </xdr:from>
    <xdr:ext cx="180975" cy="400050"/>
    <xdr:sp>
      <xdr:nvSpPr>
        <xdr:cNvPr id="4" name="TextBox 18"/>
        <xdr:cNvSpPr txBox="1">
          <a:spLocks noChangeArrowheads="1"/>
        </xdr:cNvSpPr>
      </xdr:nvSpPr>
      <xdr:spPr>
        <a:xfrm>
          <a:off x="13754100" y="15059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400050</xdr:colOff>
      <xdr:row>51</xdr:row>
      <xdr:rowOff>0</xdr:rowOff>
    </xdr:from>
    <xdr:ext cx="180975" cy="400050"/>
    <xdr:sp>
      <xdr:nvSpPr>
        <xdr:cNvPr id="5" name="TextBox 19"/>
        <xdr:cNvSpPr txBox="1">
          <a:spLocks noChangeArrowheads="1"/>
        </xdr:cNvSpPr>
      </xdr:nvSpPr>
      <xdr:spPr>
        <a:xfrm>
          <a:off x="15821025" y="15059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400050</xdr:colOff>
      <xdr:row>51</xdr:row>
      <xdr:rowOff>0</xdr:rowOff>
    </xdr:from>
    <xdr:ext cx="180975" cy="400050"/>
    <xdr:sp>
      <xdr:nvSpPr>
        <xdr:cNvPr id="6" name="TextBox 20"/>
        <xdr:cNvSpPr txBox="1">
          <a:spLocks noChangeArrowheads="1"/>
        </xdr:cNvSpPr>
      </xdr:nvSpPr>
      <xdr:spPr>
        <a:xfrm>
          <a:off x="17887950" y="15059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5"/>
      <c r="K3" s="35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5"/>
      <c r="K4" s="35"/>
      <c r="L4" s="1"/>
    </row>
    <row r="5" spans="1:12" ht="23.25">
      <c r="A5" s="1"/>
      <c r="B5" s="3" t="s">
        <v>33</v>
      </c>
      <c r="C5" s="3"/>
      <c r="D5" s="3"/>
      <c r="E5" s="3"/>
      <c r="F5" s="3"/>
      <c r="G5" s="3"/>
      <c r="H5" s="3"/>
      <c r="I5" s="3"/>
      <c r="J5" s="35"/>
      <c r="K5" s="35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5"/>
      <c r="K6" s="35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6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12"/>
      <c r="C9" s="31"/>
      <c r="D9" s="31"/>
      <c r="E9" s="15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3" t="s">
        <v>9</v>
      </c>
      <c r="C10" s="3"/>
      <c r="D10" s="3"/>
      <c r="E10" s="16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14"/>
      <c r="C11" s="32"/>
      <c r="D11" s="32"/>
      <c r="E11" s="17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8"/>
      <c r="C12" s="19"/>
      <c r="D12" s="19"/>
      <c r="E12" s="19"/>
      <c r="F12" s="24"/>
      <c r="G12" s="25"/>
      <c r="H12" s="26"/>
      <c r="I12" s="26"/>
      <c r="J12" s="26"/>
      <c r="K12" s="26"/>
      <c r="L12" s="1"/>
    </row>
    <row r="13" spans="1:12" ht="23.25">
      <c r="A13" s="1"/>
      <c r="B13" s="45" t="s">
        <v>14</v>
      </c>
      <c r="C13" s="46"/>
      <c r="D13" s="46"/>
      <c r="E13" s="47"/>
      <c r="F13" s="27"/>
      <c r="G13" s="27"/>
      <c r="H13" s="27"/>
      <c r="I13" s="27"/>
      <c r="J13" s="27"/>
      <c r="K13" s="27"/>
      <c r="L13" s="1"/>
    </row>
    <row r="14" spans="1:12" ht="23.25">
      <c r="A14" s="1"/>
      <c r="B14" s="20"/>
      <c r="C14" s="33"/>
      <c r="D14" s="33"/>
      <c r="E14" s="21"/>
      <c r="F14" s="28"/>
      <c r="G14" s="28"/>
      <c r="H14" s="28"/>
      <c r="I14" s="28"/>
      <c r="J14" s="28"/>
      <c r="K14" s="28"/>
      <c r="L14" s="1"/>
    </row>
    <row r="15" spans="1:12" ht="23.25">
      <c r="A15" s="1"/>
      <c r="B15" s="20"/>
      <c r="C15" s="33" t="s">
        <v>15</v>
      </c>
      <c r="D15" s="33"/>
      <c r="E15" s="21"/>
      <c r="F15" s="38">
        <f aca="true" t="shared" si="0" ref="F15:K15">SUM(F23)</f>
        <v>62223263</v>
      </c>
      <c r="G15" s="38">
        <f t="shared" si="0"/>
        <v>0</v>
      </c>
      <c r="H15" s="38">
        <f t="shared" si="0"/>
        <v>62223263</v>
      </c>
      <c r="I15" s="38">
        <f t="shared" si="0"/>
        <v>60957520.5</v>
      </c>
      <c r="J15" s="38">
        <f t="shared" si="0"/>
        <v>0</v>
      </c>
      <c r="K15" s="38">
        <f t="shared" si="0"/>
        <v>60957520.5</v>
      </c>
      <c r="L15" s="1"/>
    </row>
    <row r="16" spans="1:12" ht="23.25">
      <c r="A16" s="1"/>
      <c r="B16" s="20"/>
      <c r="C16" s="33"/>
      <c r="D16" s="33"/>
      <c r="E16" s="21"/>
      <c r="F16" s="38"/>
      <c r="G16" s="28"/>
      <c r="H16" s="38"/>
      <c r="I16" s="38"/>
      <c r="J16" s="28"/>
      <c r="K16" s="38"/>
      <c r="L16" s="1"/>
    </row>
    <row r="17" spans="1:12" ht="23.25">
      <c r="A17" s="1"/>
      <c r="B17" s="20"/>
      <c r="C17" s="33"/>
      <c r="D17" s="33" t="s">
        <v>16</v>
      </c>
      <c r="E17" s="21"/>
      <c r="F17" s="38"/>
      <c r="G17" s="28"/>
      <c r="H17" s="38"/>
      <c r="I17" s="38"/>
      <c r="J17" s="28"/>
      <c r="K17" s="38"/>
      <c r="L17" s="1"/>
    </row>
    <row r="18" spans="1:12" ht="23.25">
      <c r="A18" s="1"/>
      <c r="B18" s="20"/>
      <c r="C18" s="33"/>
      <c r="D18" s="33" t="s">
        <v>17</v>
      </c>
      <c r="E18" s="21"/>
      <c r="F18" s="38"/>
      <c r="G18" s="28"/>
      <c r="H18" s="38"/>
      <c r="I18" s="38"/>
      <c r="J18" s="28"/>
      <c r="K18" s="38"/>
      <c r="L18" s="1"/>
    </row>
    <row r="19" spans="1:12" ht="23.25">
      <c r="A19" s="1"/>
      <c r="B19" s="20"/>
      <c r="C19" s="33"/>
      <c r="D19" s="33" t="s">
        <v>18</v>
      </c>
      <c r="E19" s="21"/>
      <c r="F19" s="38"/>
      <c r="G19" s="28"/>
      <c r="H19" s="38"/>
      <c r="I19" s="38"/>
      <c r="J19" s="28"/>
      <c r="K19" s="38"/>
      <c r="L19" s="1"/>
    </row>
    <row r="20" spans="1:12" ht="23.25">
      <c r="A20" s="1"/>
      <c r="B20" s="20"/>
      <c r="C20" s="33"/>
      <c r="D20" s="33" t="s">
        <v>19</v>
      </c>
      <c r="E20" s="21"/>
      <c r="F20" s="38"/>
      <c r="G20" s="28"/>
      <c r="H20" s="38"/>
      <c r="I20" s="38"/>
      <c r="J20" s="28"/>
      <c r="K20" s="38"/>
      <c r="L20" s="1"/>
    </row>
    <row r="21" spans="1:12" ht="23.25">
      <c r="A21" s="1"/>
      <c r="B21" s="20"/>
      <c r="C21" s="33"/>
      <c r="D21" s="33" t="s">
        <v>20</v>
      </c>
      <c r="E21" s="21"/>
      <c r="F21" s="38"/>
      <c r="G21" s="28"/>
      <c r="H21" s="38"/>
      <c r="I21" s="38"/>
      <c r="J21" s="28"/>
      <c r="K21" s="38"/>
      <c r="L21" s="1"/>
    </row>
    <row r="22" spans="1:12" ht="23.25">
      <c r="A22" s="1"/>
      <c r="B22" s="20"/>
      <c r="C22" s="33"/>
      <c r="D22" s="33" t="s">
        <v>21</v>
      </c>
      <c r="E22" s="21"/>
      <c r="F22" s="38"/>
      <c r="G22" s="28"/>
      <c r="H22" s="38"/>
      <c r="I22" s="38"/>
      <c r="J22" s="28"/>
      <c r="K22" s="38"/>
      <c r="L22" s="1"/>
    </row>
    <row r="23" spans="1:12" ht="23.25">
      <c r="A23" s="1"/>
      <c r="B23" s="20"/>
      <c r="C23" s="33"/>
      <c r="D23" s="33" t="s">
        <v>22</v>
      </c>
      <c r="E23" s="21"/>
      <c r="F23" s="41">
        <v>62223263</v>
      </c>
      <c r="G23" s="39"/>
      <c r="H23" s="41">
        <f>+F23</f>
        <v>62223263</v>
      </c>
      <c r="I23" s="41">
        <f>+K23</f>
        <v>60957520.5</v>
      </c>
      <c r="J23" s="39"/>
      <c r="K23" s="41">
        <v>60957520.5</v>
      </c>
      <c r="L23" s="1"/>
    </row>
    <row r="24" spans="1:12" ht="23.25">
      <c r="A24" s="1"/>
      <c r="B24" s="20"/>
      <c r="C24" s="33"/>
      <c r="D24" s="40"/>
      <c r="E24" s="21"/>
      <c r="F24" s="28"/>
      <c r="G24" s="28"/>
      <c r="H24" s="28"/>
      <c r="I24" s="28"/>
      <c r="J24" s="28"/>
      <c r="K24" s="27"/>
      <c r="L24" s="1"/>
    </row>
    <row r="25" spans="1:12" ht="23.25">
      <c r="A25" s="1"/>
      <c r="B25" s="20"/>
      <c r="C25" s="33" t="s">
        <v>34</v>
      </c>
      <c r="D25" s="40"/>
      <c r="E25" s="21"/>
      <c r="F25" s="28"/>
      <c r="G25" s="28"/>
      <c r="H25" s="28"/>
      <c r="I25" s="28"/>
      <c r="J25" s="28"/>
      <c r="K25" s="27"/>
      <c r="L25" s="1"/>
    </row>
    <row r="26" spans="1:12" ht="23.25">
      <c r="A26" s="1"/>
      <c r="B26" s="20"/>
      <c r="C26" s="33" t="s">
        <v>35</v>
      </c>
      <c r="D26" s="33"/>
      <c r="E26" s="21"/>
      <c r="F26" s="38">
        <f aca="true" t="shared" si="1" ref="F26:K26">SUM(F27:F30)</f>
        <v>11056500</v>
      </c>
      <c r="G26" s="38">
        <f t="shared" si="1"/>
        <v>0</v>
      </c>
      <c r="H26" s="38">
        <f t="shared" si="1"/>
        <v>11056500</v>
      </c>
      <c r="I26" s="38">
        <f t="shared" si="1"/>
        <v>11415451.2</v>
      </c>
      <c r="J26" s="38">
        <f t="shared" si="1"/>
        <v>0</v>
      </c>
      <c r="K26" s="38">
        <f t="shared" si="1"/>
        <v>11415451.2</v>
      </c>
      <c r="L26" s="1"/>
    </row>
    <row r="27" spans="1:12" ht="23.25">
      <c r="A27" s="1"/>
      <c r="B27" s="20"/>
      <c r="C27" s="33"/>
      <c r="D27" s="33"/>
      <c r="E27" s="21"/>
      <c r="F27" s="38"/>
      <c r="G27" s="27"/>
      <c r="H27" s="38"/>
      <c r="I27" s="38"/>
      <c r="J27" s="27"/>
      <c r="K27" s="38"/>
      <c r="L27" s="1"/>
    </row>
    <row r="28" spans="1:12" ht="23.25">
      <c r="A28" s="1"/>
      <c r="B28" s="20"/>
      <c r="C28" s="33"/>
      <c r="D28" s="33" t="s">
        <v>23</v>
      </c>
      <c r="E28" s="21"/>
      <c r="F28" s="38"/>
      <c r="G28" s="27"/>
      <c r="H28" s="38"/>
      <c r="I28" s="38"/>
      <c r="J28" s="27"/>
      <c r="K28" s="38"/>
      <c r="L28" s="1"/>
    </row>
    <row r="29" spans="1:12" ht="23.25">
      <c r="A29" s="1"/>
      <c r="B29" s="20"/>
      <c r="C29" s="33"/>
      <c r="D29" s="33" t="s">
        <v>24</v>
      </c>
      <c r="E29" s="21"/>
      <c r="F29" s="41"/>
      <c r="G29" s="41"/>
      <c r="H29" s="41"/>
      <c r="I29" s="41"/>
      <c r="J29" s="41"/>
      <c r="K29" s="41"/>
      <c r="L29" s="1"/>
    </row>
    <row r="30" spans="1:12" ht="23.25">
      <c r="A30" s="1"/>
      <c r="B30" s="20"/>
      <c r="C30" s="33"/>
      <c r="D30" s="42" t="s">
        <v>25</v>
      </c>
      <c r="E30" s="21"/>
      <c r="F30" s="41">
        <v>11056500</v>
      </c>
      <c r="G30" s="41"/>
      <c r="H30" s="41">
        <f>+F30</f>
        <v>11056500</v>
      </c>
      <c r="I30" s="41">
        <v>11415451.2</v>
      </c>
      <c r="J30" s="41"/>
      <c r="K30" s="41">
        <f>+I30</f>
        <v>11415451.2</v>
      </c>
      <c r="L30" s="1"/>
    </row>
    <row r="31" spans="1:12" ht="23.25">
      <c r="A31" s="1"/>
      <c r="B31" s="20"/>
      <c r="C31" s="33"/>
      <c r="D31" s="42"/>
      <c r="E31" s="21"/>
      <c r="F31" s="41"/>
      <c r="G31" s="41"/>
      <c r="H31" s="41"/>
      <c r="I31" s="41"/>
      <c r="J31" s="41"/>
      <c r="K31" s="41"/>
      <c r="L31" s="1"/>
    </row>
    <row r="32" spans="1:12" ht="23.25">
      <c r="A32" s="1"/>
      <c r="B32" s="45" t="s">
        <v>26</v>
      </c>
      <c r="C32" s="46"/>
      <c r="D32" s="46"/>
      <c r="E32" s="47"/>
      <c r="F32" s="28"/>
      <c r="G32" s="28"/>
      <c r="H32" s="28"/>
      <c r="I32" s="28"/>
      <c r="J32" s="28"/>
      <c r="K32" s="27"/>
      <c r="L32" s="1"/>
    </row>
    <row r="33" spans="1:12" ht="23.25">
      <c r="A33" s="1"/>
      <c r="B33" s="20"/>
      <c r="C33" s="33"/>
      <c r="D33" s="33"/>
      <c r="E33" s="21"/>
      <c r="F33" s="27"/>
      <c r="G33" s="27"/>
      <c r="H33" s="27"/>
      <c r="I33" s="27"/>
      <c r="J33" s="27"/>
      <c r="K33" s="27"/>
      <c r="L33" s="1"/>
    </row>
    <row r="34" spans="1:12" ht="23.25">
      <c r="A34" s="1"/>
      <c r="B34" s="20"/>
      <c r="C34" s="33" t="s">
        <v>27</v>
      </c>
      <c r="D34" s="33"/>
      <c r="E34" s="21"/>
      <c r="F34" s="38">
        <f aca="true" t="shared" si="2" ref="F34:K34">+F40</f>
        <v>2500000</v>
      </c>
      <c r="G34" s="38">
        <f t="shared" si="2"/>
        <v>0</v>
      </c>
      <c r="H34" s="38">
        <f t="shared" si="2"/>
        <v>2500000</v>
      </c>
      <c r="I34" s="38">
        <f t="shared" si="2"/>
        <v>490727.3</v>
      </c>
      <c r="J34" s="38">
        <f t="shared" si="2"/>
        <v>0</v>
      </c>
      <c r="K34" s="38">
        <f t="shared" si="2"/>
        <v>490727.3</v>
      </c>
      <c r="L34" s="1"/>
    </row>
    <row r="35" spans="1:12" ht="23.25">
      <c r="A35" s="1"/>
      <c r="B35" s="20"/>
      <c r="C35" s="33"/>
      <c r="D35" s="33"/>
      <c r="E35" s="21"/>
      <c r="F35" s="38"/>
      <c r="G35" s="27"/>
      <c r="H35" s="38"/>
      <c r="I35" s="38"/>
      <c r="J35" s="27"/>
      <c r="K35" s="38"/>
      <c r="L35" s="1"/>
    </row>
    <row r="36" spans="1:12" ht="23.25">
      <c r="A36" s="1"/>
      <c r="B36" s="20"/>
      <c r="C36" s="33"/>
      <c r="D36" s="33" t="s">
        <v>28</v>
      </c>
      <c r="E36" s="21"/>
      <c r="F36" s="38"/>
      <c r="G36" s="27"/>
      <c r="H36" s="38"/>
      <c r="I36" s="38"/>
      <c r="J36" s="27"/>
      <c r="K36" s="38"/>
      <c r="L36" s="1"/>
    </row>
    <row r="37" spans="1:12" ht="23.25">
      <c r="A37" s="1"/>
      <c r="B37" s="20"/>
      <c r="C37" s="33"/>
      <c r="D37" s="33" t="s">
        <v>29</v>
      </c>
      <c r="E37" s="21"/>
      <c r="F37" s="38"/>
      <c r="G37" s="27"/>
      <c r="H37" s="38"/>
      <c r="I37" s="38"/>
      <c r="J37" s="27"/>
      <c r="K37" s="38"/>
      <c r="L37" s="1"/>
    </row>
    <row r="38" spans="1:12" ht="23.25">
      <c r="A38" s="1"/>
      <c r="B38" s="20"/>
      <c r="C38" s="33"/>
      <c r="D38" s="33" t="s">
        <v>41</v>
      </c>
      <c r="E38" s="21"/>
      <c r="F38" s="38"/>
      <c r="G38" s="27"/>
      <c r="H38" s="38"/>
      <c r="I38" s="38"/>
      <c r="J38" s="27"/>
      <c r="K38" s="38"/>
      <c r="L38" s="1"/>
    </row>
    <row r="39" spans="1:12" ht="23.25">
      <c r="A39" s="1"/>
      <c r="B39" s="20"/>
      <c r="C39" s="33"/>
      <c r="D39" s="33" t="s">
        <v>39</v>
      </c>
      <c r="E39" s="21"/>
      <c r="F39" s="38"/>
      <c r="G39" s="27"/>
      <c r="H39" s="38"/>
      <c r="I39" s="38"/>
      <c r="J39" s="27"/>
      <c r="K39" s="38"/>
      <c r="L39" s="1"/>
    </row>
    <row r="40" spans="1:12" ht="23.25">
      <c r="A40" s="1"/>
      <c r="B40" s="20"/>
      <c r="C40" s="33"/>
      <c r="D40" s="33" t="s">
        <v>30</v>
      </c>
      <c r="E40" s="21"/>
      <c r="F40" s="27">
        <v>2500000</v>
      </c>
      <c r="G40" s="27"/>
      <c r="H40" s="27">
        <f>SUM(F40:G40)</f>
        <v>2500000</v>
      </c>
      <c r="I40" s="27">
        <v>490727.3</v>
      </c>
      <c r="J40" s="27"/>
      <c r="K40" s="27">
        <f>SUM(I40:J40)</f>
        <v>490727.3</v>
      </c>
      <c r="L40" s="1"/>
    </row>
    <row r="41" spans="1:12" ht="23.25">
      <c r="A41" s="1"/>
      <c r="B41" s="20"/>
      <c r="C41" s="33"/>
      <c r="D41" s="33"/>
      <c r="E41" s="21"/>
      <c r="F41" s="29"/>
      <c r="G41" s="29"/>
      <c r="H41" s="29"/>
      <c r="I41" s="29"/>
      <c r="J41" s="29"/>
      <c r="K41" s="29"/>
      <c r="L41" s="1"/>
    </row>
    <row r="42" spans="1:12" ht="23.25">
      <c r="A42" s="1"/>
      <c r="B42" s="20"/>
      <c r="C42" s="33"/>
      <c r="D42" s="33"/>
      <c r="E42" s="21"/>
      <c r="F42" s="29"/>
      <c r="G42" s="29"/>
      <c r="H42" s="29"/>
      <c r="I42" s="29"/>
      <c r="J42" s="29"/>
      <c r="K42" s="29"/>
      <c r="L42" s="1"/>
    </row>
    <row r="43" spans="1:12" ht="23.25">
      <c r="A43" s="1"/>
      <c r="B43" s="20"/>
      <c r="C43" s="33"/>
      <c r="D43" s="33"/>
      <c r="E43" s="21"/>
      <c r="F43" s="29"/>
      <c r="G43" s="29"/>
      <c r="H43" s="29"/>
      <c r="I43" s="29"/>
      <c r="J43" s="29"/>
      <c r="K43" s="29"/>
      <c r="L43" s="1"/>
    </row>
    <row r="44" spans="1:12" ht="23.25">
      <c r="A44" s="1"/>
      <c r="B44" s="20"/>
      <c r="C44" s="33"/>
      <c r="D44" s="33"/>
      <c r="E44" s="21"/>
      <c r="F44" s="29"/>
      <c r="G44" s="29"/>
      <c r="H44" s="29"/>
      <c r="I44" s="29"/>
      <c r="J44" s="29"/>
      <c r="K44" s="29"/>
      <c r="L44" s="1"/>
    </row>
    <row r="45" spans="1:12" ht="23.25">
      <c r="A45" s="1"/>
      <c r="B45" s="22"/>
      <c r="C45" s="34"/>
      <c r="D45" s="34"/>
      <c r="E45" s="23"/>
      <c r="F45" s="30"/>
      <c r="G45" s="30"/>
      <c r="H45" s="30"/>
      <c r="I45" s="30"/>
      <c r="J45" s="30"/>
      <c r="K45" s="30"/>
      <c r="L45" s="1"/>
    </row>
    <row r="47" spans="1:12" s="4" customFormat="1" ht="23.25">
      <c r="A47" s="7"/>
      <c r="B47" s="7"/>
      <c r="C47" s="7"/>
      <c r="D47" s="7"/>
      <c r="E47" s="7"/>
      <c r="F47" s="7"/>
      <c r="G47" s="7"/>
      <c r="H47" s="7"/>
      <c r="I47" s="7"/>
      <c r="J47" s="8"/>
      <c r="K47" s="8" t="s">
        <v>36</v>
      </c>
      <c r="L47" s="1"/>
    </row>
    <row r="48" spans="1:12" ht="23.25">
      <c r="A48" s="1"/>
      <c r="B48" s="12"/>
      <c r="C48" s="31"/>
      <c r="D48" s="31"/>
      <c r="E48" s="15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3" t="s">
        <v>9</v>
      </c>
      <c r="C49" s="3"/>
      <c r="D49" s="3"/>
      <c r="E49" s="16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14"/>
      <c r="C50" s="32"/>
      <c r="D50" s="32"/>
      <c r="E50" s="17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8"/>
      <c r="C51" s="19"/>
      <c r="D51" s="19"/>
      <c r="E51" s="19"/>
      <c r="F51" s="24"/>
      <c r="G51" s="25"/>
      <c r="H51" s="26"/>
      <c r="I51" s="26"/>
      <c r="J51" s="26"/>
      <c r="K51" s="26"/>
      <c r="L51" s="1"/>
    </row>
    <row r="52" spans="1:12" ht="23.25">
      <c r="A52" s="1"/>
      <c r="B52" s="18"/>
      <c r="C52" s="19"/>
      <c r="D52" s="19"/>
      <c r="E52" s="19"/>
      <c r="F52" s="24"/>
      <c r="G52" s="25"/>
      <c r="H52" s="26"/>
      <c r="I52" s="26"/>
      <c r="J52" s="26"/>
      <c r="K52" s="26"/>
      <c r="L52" s="1"/>
    </row>
    <row r="53" spans="1:12" ht="23.25">
      <c r="A53" s="1"/>
      <c r="B53" s="20"/>
      <c r="C53" s="33" t="s">
        <v>31</v>
      </c>
      <c r="D53" s="33"/>
      <c r="E53" s="21"/>
      <c r="F53" s="38">
        <f aca="true" t="shared" si="3" ref="F53:K53">SUM(F55:F58)</f>
        <v>12585743.2</v>
      </c>
      <c r="G53" s="38">
        <f t="shared" si="3"/>
        <v>0</v>
      </c>
      <c r="H53" s="38">
        <f t="shared" si="3"/>
        <v>12585743.2</v>
      </c>
      <c r="I53" s="38">
        <f t="shared" si="3"/>
        <v>11202094.6</v>
      </c>
      <c r="J53" s="38">
        <f t="shared" si="3"/>
        <v>0</v>
      </c>
      <c r="K53" s="38">
        <f t="shared" si="3"/>
        <v>11202094.6</v>
      </c>
      <c r="L53" s="1"/>
    </row>
    <row r="54" spans="1:12" ht="23.25">
      <c r="A54" s="1"/>
      <c r="B54" s="20"/>
      <c r="C54" s="33"/>
      <c r="D54" s="33"/>
      <c r="E54" s="21"/>
      <c r="F54" s="38"/>
      <c r="G54" s="28"/>
      <c r="H54" s="38"/>
      <c r="I54" s="38"/>
      <c r="J54" s="28"/>
      <c r="K54" s="38"/>
      <c r="L54" s="1"/>
    </row>
    <row r="55" spans="1:12" ht="23.25">
      <c r="A55" s="1"/>
      <c r="B55" s="20"/>
      <c r="C55" s="33"/>
      <c r="D55" s="33" t="s">
        <v>32</v>
      </c>
      <c r="E55" s="21"/>
      <c r="F55" s="38"/>
      <c r="G55" s="28"/>
      <c r="H55" s="38"/>
      <c r="I55" s="38"/>
      <c r="J55" s="28"/>
      <c r="K55" s="38"/>
      <c r="L55" s="1"/>
    </row>
    <row r="56" spans="1:12" ht="23.25">
      <c r="A56" s="1"/>
      <c r="B56" s="20"/>
      <c r="C56" s="33"/>
      <c r="D56" s="33" t="s">
        <v>40</v>
      </c>
      <c r="E56" s="21"/>
      <c r="F56" s="38"/>
      <c r="G56" s="28"/>
      <c r="H56" s="38"/>
      <c r="I56" s="38"/>
      <c r="J56" s="28"/>
      <c r="K56" s="38"/>
      <c r="L56" s="1"/>
    </row>
    <row r="57" spans="1:12" ht="23.25">
      <c r="A57" s="1"/>
      <c r="B57" s="20"/>
      <c r="C57" s="33"/>
      <c r="D57" s="33" t="s">
        <v>37</v>
      </c>
      <c r="E57" s="21"/>
      <c r="F57" s="38"/>
      <c r="G57" s="28"/>
      <c r="H57" s="38"/>
      <c r="I57" s="38"/>
      <c r="J57" s="28"/>
      <c r="K57" s="38"/>
      <c r="L57" s="1"/>
    </row>
    <row r="58" spans="1:12" ht="23.25">
      <c r="A58" s="1"/>
      <c r="B58" s="20"/>
      <c r="C58" s="33"/>
      <c r="D58" s="33" t="s">
        <v>38</v>
      </c>
      <c r="E58" s="21"/>
      <c r="F58" s="27">
        <v>12585743.2</v>
      </c>
      <c r="G58" s="27"/>
      <c r="H58" s="27">
        <f>+F58</f>
        <v>12585743.2</v>
      </c>
      <c r="I58" s="27">
        <v>11202094.6</v>
      </c>
      <c r="J58" s="27"/>
      <c r="K58" s="27">
        <f>+I58</f>
        <v>11202094.6</v>
      </c>
      <c r="L58" s="1"/>
    </row>
    <row r="59" spans="1:12" ht="23.25">
      <c r="A59" s="1"/>
      <c r="B59" s="20"/>
      <c r="C59" s="33"/>
      <c r="D59" s="33"/>
      <c r="E59" s="21"/>
      <c r="F59" s="29"/>
      <c r="G59" s="29"/>
      <c r="H59" s="29"/>
      <c r="I59" s="29"/>
      <c r="J59" s="29"/>
      <c r="K59" s="29"/>
      <c r="L59" s="1"/>
    </row>
    <row r="60" spans="1:12" ht="23.25">
      <c r="A60" s="1"/>
      <c r="B60" s="20"/>
      <c r="C60" s="33"/>
      <c r="D60" s="33"/>
      <c r="E60" s="21"/>
      <c r="F60" s="29"/>
      <c r="G60" s="29"/>
      <c r="H60" s="29"/>
      <c r="I60" s="29"/>
      <c r="J60" s="29"/>
      <c r="K60" s="29"/>
      <c r="L60" s="1"/>
    </row>
    <row r="61" spans="1:12" ht="23.25">
      <c r="A61" s="1"/>
      <c r="B61" s="20"/>
      <c r="C61" s="33"/>
      <c r="D61" s="33"/>
      <c r="E61" s="21"/>
      <c r="F61" s="29"/>
      <c r="G61" s="29"/>
      <c r="H61" s="29"/>
      <c r="I61" s="29"/>
      <c r="J61" s="29"/>
      <c r="K61" s="29"/>
      <c r="L61" s="1"/>
    </row>
    <row r="62" spans="1:12" s="43" customFormat="1" ht="23.25">
      <c r="A62" s="1"/>
      <c r="B62" s="20"/>
      <c r="C62" s="33"/>
      <c r="D62"/>
      <c r="E62"/>
      <c r="L62" s="44"/>
    </row>
    <row r="63" spans="1:12" ht="23.25">
      <c r="A63" s="1"/>
      <c r="B63" s="20"/>
      <c r="C63" s="33"/>
      <c r="D63" s="37"/>
      <c r="E63" s="21"/>
      <c r="F63" s="29"/>
      <c r="G63" s="29"/>
      <c r="H63" s="29"/>
      <c r="I63" s="29"/>
      <c r="J63" s="29"/>
      <c r="K63" s="29"/>
      <c r="L63" s="1"/>
    </row>
    <row r="64" spans="1:12" ht="23.25">
      <c r="A64" s="1"/>
      <c r="B64" s="20"/>
      <c r="C64" s="33"/>
      <c r="D64" s="33"/>
      <c r="E64" s="21"/>
      <c r="F64" s="27"/>
      <c r="G64" s="27"/>
      <c r="H64" s="27"/>
      <c r="I64" s="27"/>
      <c r="J64" s="27"/>
      <c r="K64" s="27"/>
      <c r="L64" s="1"/>
    </row>
    <row r="65" spans="1:12" ht="23.25">
      <c r="A65" s="1"/>
      <c r="B65" s="20"/>
      <c r="C65" s="33"/>
      <c r="D65" s="33"/>
      <c r="E65" s="21"/>
      <c r="F65" s="28"/>
      <c r="G65" s="28"/>
      <c r="H65" s="28"/>
      <c r="I65" s="28"/>
      <c r="J65" s="28"/>
      <c r="K65" s="27"/>
      <c r="L65" s="1"/>
    </row>
    <row r="66" spans="1:12" ht="23.25">
      <c r="A66" s="1"/>
      <c r="B66" s="20"/>
      <c r="C66" s="33"/>
      <c r="D66" s="33"/>
      <c r="E66" s="21"/>
      <c r="F66" s="28"/>
      <c r="G66" s="28"/>
      <c r="H66" s="28"/>
      <c r="I66" s="28"/>
      <c r="J66" s="28"/>
      <c r="K66" s="27"/>
      <c r="L66" s="1"/>
    </row>
    <row r="67" spans="1:12" ht="23.25">
      <c r="A67" s="1"/>
      <c r="B67" s="20"/>
      <c r="C67" s="33"/>
      <c r="D67" s="33"/>
      <c r="E67" s="21"/>
      <c r="F67" s="28"/>
      <c r="G67" s="28"/>
      <c r="H67" s="28"/>
      <c r="I67" s="28"/>
      <c r="J67" s="28"/>
      <c r="K67" s="27"/>
      <c r="L67" s="1"/>
    </row>
    <row r="68" spans="1:12" ht="23.25">
      <c r="A68" s="1"/>
      <c r="B68" s="20"/>
      <c r="C68" s="33"/>
      <c r="D68" s="33"/>
      <c r="E68" s="21"/>
      <c r="F68" s="28"/>
      <c r="G68" s="28"/>
      <c r="H68" s="28"/>
      <c r="I68" s="28"/>
      <c r="J68" s="28"/>
      <c r="K68" s="27"/>
      <c r="L68" s="1"/>
    </row>
    <row r="69" spans="1:12" ht="23.25">
      <c r="A69" s="1"/>
      <c r="B69" s="20"/>
      <c r="C69" s="33"/>
      <c r="D69" s="33"/>
      <c r="E69" s="21"/>
      <c r="F69" s="28"/>
      <c r="G69" s="28"/>
      <c r="H69" s="28"/>
      <c r="I69" s="28"/>
      <c r="J69" s="28"/>
      <c r="K69" s="27"/>
      <c r="L69" s="1"/>
    </row>
    <row r="70" spans="1:12" ht="23.25">
      <c r="A70" s="1"/>
      <c r="B70" s="20"/>
      <c r="C70" s="33"/>
      <c r="D70" s="33"/>
      <c r="E70" s="21"/>
      <c r="F70" s="27"/>
      <c r="G70" s="27"/>
      <c r="H70" s="27"/>
      <c r="I70" s="27"/>
      <c r="J70" s="27"/>
      <c r="K70" s="27"/>
      <c r="L70" s="1"/>
    </row>
    <row r="71" spans="1:12" ht="23.25">
      <c r="A71" s="1"/>
      <c r="B71" s="20"/>
      <c r="C71" s="33"/>
      <c r="D71" s="33"/>
      <c r="E71" s="21"/>
      <c r="F71" s="27"/>
      <c r="G71" s="27"/>
      <c r="H71" s="27"/>
      <c r="I71" s="27"/>
      <c r="J71" s="27"/>
      <c r="K71" s="27"/>
      <c r="L71" s="1"/>
    </row>
    <row r="72" spans="1:12" ht="23.25">
      <c r="A72" s="1"/>
      <c r="B72" s="20"/>
      <c r="C72" s="33"/>
      <c r="D72" s="33"/>
      <c r="E72" s="21"/>
      <c r="F72" s="27"/>
      <c r="G72" s="27"/>
      <c r="H72" s="27"/>
      <c r="I72" s="27"/>
      <c r="J72" s="27"/>
      <c r="K72" s="27"/>
      <c r="L72" s="1"/>
    </row>
    <row r="73" spans="1:12" ht="23.25">
      <c r="A73" s="1"/>
      <c r="B73" s="20"/>
      <c r="C73" s="33"/>
      <c r="D73" s="33"/>
      <c r="E73" s="21"/>
      <c r="F73" s="28"/>
      <c r="G73" s="28"/>
      <c r="H73" s="28"/>
      <c r="I73" s="28"/>
      <c r="J73" s="28"/>
      <c r="K73" s="27"/>
      <c r="L73" s="1"/>
    </row>
    <row r="74" spans="1:12" ht="23.25">
      <c r="A74" s="1"/>
      <c r="B74" s="20"/>
      <c r="C74" s="33"/>
      <c r="D74" s="33"/>
      <c r="E74" s="21"/>
      <c r="F74" s="28"/>
      <c r="G74" s="28"/>
      <c r="H74" s="28"/>
      <c r="I74" s="28"/>
      <c r="J74" s="28"/>
      <c r="K74" s="27"/>
      <c r="L74" s="1"/>
    </row>
    <row r="75" spans="1:12" ht="23.25">
      <c r="A75" s="1"/>
      <c r="B75" s="20"/>
      <c r="C75" s="33"/>
      <c r="D75" s="33"/>
      <c r="E75" s="21"/>
      <c r="F75" s="28"/>
      <c r="G75" s="28"/>
      <c r="H75" s="28"/>
      <c r="I75" s="28"/>
      <c r="J75" s="28"/>
      <c r="K75" s="27"/>
      <c r="L75" s="1"/>
    </row>
    <row r="76" spans="1:12" ht="23.25">
      <c r="A76" s="1"/>
      <c r="B76" s="20"/>
      <c r="C76" s="33"/>
      <c r="D76" s="33"/>
      <c r="E76" s="21"/>
      <c r="F76" s="28"/>
      <c r="G76" s="28"/>
      <c r="H76" s="28"/>
      <c r="I76" s="28"/>
      <c r="J76" s="28"/>
      <c r="K76" s="27"/>
      <c r="L76" s="1"/>
    </row>
    <row r="77" spans="1:12" ht="23.25">
      <c r="A77" s="1"/>
      <c r="B77" s="20"/>
      <c r="C77" s="33"/>
      <c r="D77" s="33"/>
      <c r="E77" s="21"/>
      <c r="F77" s="27"/>
      <c r="G77" s="27"/>
      <c r="H77" s="27"/>
      <c r="I77" s="27"/>
      <c r="J77" s="27"/>
      <c r="K77" s="27"/>
      <c r="L77" s="1"/>
    </row>
    <row r="78" spans="1:12" ht="23.25">
      <c r="A78" s="1"/>
      <c r="B78" s="20"/>
      <c r="C78" s="33"/>
      <c r="D78" s="33"/>
      <c r="E78" s="21"/>
      <c r="F78" s="28"/>
      <c r="G78" s="28"/>
      <c r="H78" s="28"/>
      <c r="I78" s="28"/>
      <c r="J78" s="28"/>
      <c r="K78" s="27"/>
      <c r="L78" s="1"/>
    </row>
    <row r="79" spans="1:12" ht="23.25">
      <c r="A79" s="1"/>
      <c r="B79" s="20"/>
      <c r="C79" s="33"/>
      <c r="D79" s="33"/>
      <c r="E79" s="21"/>
      <c r="F79" s="27"/>
      <c r="G79" s="27"/>
      <c r="H79" s="27"/>
      <c r="I79" s="27"/>
      <c r="J79" s="27"/>
      <c r="K79" s="27"/>
      <c r="L79" s="1"/>
    </row>
    <row r="80" spans="1:12" ht="23.25">
      <c r="A80" s="1"/>
      <c r="B80" s="20"/>
      <c r="C80" s="33"/>
      <c r="D80" s="33"/>
      <c r="E80" s="21"/>
      <c r="F80" s="28"/>
      <c r="G80" s="28"/>
      <c r="H80" s="27"/>
      <c r="I80" s="28"/>
      <c r="J80" s="28"/>
      <c r="K80" s="27"/>
      <c r="L80" s="1"/>
    </row>
    <row r="81" spans="1:12" ht="23.25">
      <c r="A81" s="1"/>
      <c r="B81" s="20"/>
      <c r="C81" s="33"/>
      <c r="D81" s="33"/>
      <c r="E81" s="21"/>
      <c r="F81" s="27"/>
      <c r="G81" s="27"/>
      <c r="H81" s="27"/>
      <c r="I81" s="27"/>
      <c r="J81" s="27"/>
      <c r="K81" s="27"/>
      <c r="L81" s="1"/>
    </row>
    <row r="82" spans="1:12" ht="23.25">
      <c r="A82" s="1"/>
      <c r="B82" s="20"/>
      <c r="C82" s="33"/>
      <c r="D82" s="33"/>
      <c r="E82" s="21"/>
      <c r="F82" s="27"/>
      <c r="G82" s="27"/>
      <c r="H82" s="27"/>
      <c r="I82" s="27"/>
      <c r="J82" s="27"/>
      <c r="K82" s="27"/>
      <c r="L82" s="1"/>
    </row>
    <row r="83" spans="1:12" ht="23.25">
      <c r="A83" s="1"/>
      <c r="B83" s="20"/>
      <c r="C83" s="33"/>
      <c r="D83" s="33"/>
      <c r="E83" s="21"/>
      <c r="F83" s="27"/>
      <c r="G83" s="27"/>
      <c r="H83" s="27"/>
      <c r="I83" s="27"/>
      <c r="J83" s="27"/>
      <c r="K83" s="27"/>
      <c r="L83" s="1"/>
    </row>
    <row r="84" spans="1:12" ht="23.25">
      <c r="A84" s="1"/>
      <c r="B84" s="20"/>
      <c r="C84" s="33"/>
      <c r="D84" s="37" t="s">
        <v>6</v>
      </c>
      <c r="E84" s="21"/>
      <c r="F84" s="38">
        <f>SUM(F15+F26+F34+F53)</f>
        <v>88365506.2</v>
      </c>
      <c r="G84" s="38">
        <f>SUM(G26+G37+G45+G53)</f>
        <v>0</v>
      </c>
      <c r="H84" s="38">
        <f>SUM(H15+H26+H34+H53)</f>
        <v>88365506.2</v>
      </c>
      <c r="I84" s="38">
        <f>SUM(I15+I26+I34+I53)</f>
        <v>84065793.6</v>
      </c>
      <c r="J84" s="38">
        <f>SUM(J26+J37+J45+J53)</f>
        <v>0</v>
      </c>
      <c r="K84" s="38">
        <f>SUM(K15+K26+K34+K53)</f>
        <v>84065793.6</v>
      </c>
      <c r="L84" s="1"/>
    </row>
    <row r="85" spans="1:12" ht="23.25">
      <c r="A85" s="1"/>
      <c r="B85" s="20"/>
      <c r="C85" s="33"/>
      <c r="D85" s="33"/>
      <c r="E85" s="21"/>
      <c r="F85" s="27"/>
      <c r="G85" s="27"/>
      <c r="H85" s="27"/>
      <c r="I85" s="27"/>
      <c r="J85" s="27"/>
      <c r="K85" s="27"/>
      <c r="L85" s="1"/>
    </row>
    <row r="86" spans="1:12" ht="23.25">
      <c r="A86" s="1"/>
      <c r="B86" s="20"/>
      <c r="C86" s="33"/>
      <c r="D86" s="33"/>
      <c r="E86" s="21"/>
      <c r="F86" s="27"/>
      <c r="G86" s="27"/>
      <c r="H86" s="27"/>
      <c r="I86" s="27"/>
      <c r="J86" s="27"/>
      <c r="K86" s="27"/>
      <c r="L86" s="1"/>
    </row>
    <row r="87" spans="1:12" ht="23.25">
      <c r="A87" s="1"/>
      <c r="B87" s="20"/>
      <c r="C87" s="33"/>
      <c r="D87" s="33"/>
      <c r="E87" s="21"/>
      <c r="F87" s="29"/>
      <c r="G87" s="29"/>
      <c r="H87" s="29"/>
      <c r="I87" s="29"/>
      <c r="J87" s="29"/>
      <c r="K87" s="29"/>
      <c r="L87" s="1"/>
    </row>
    <row r="88" spans="1:12" ht="23.25">
      <c r="A88" s="1"/>
      <c r="B88" s="20"/>
      <c r="C88" s="33"/>
      <c r="D88" s="33"/>
      <c r="E88" s="21"/>
      <c r="F88" s="29"/>
      <c r="G88" s="29"/>
      <c r="H88" s="29"/>
      <c r="I88" s="29"/>
      <c r="J88" s="29"/>
      <c r="K88" s="29"/>
      <c r="L88" s="1"/>
    </row>
    <row r="89" spans="1:12" ht="23.25">
      <c r="A89" s="1"/>
      <c r="B89" s="20"/>
      <c r="C89" s="33"/>
      <c r="D89" s="33"/>
      <c r="E89" s="21"/>
      <c r="F89" s="29"/>
      <c r="G89" s="29"/>
      <c r="H89" s="29"/>
      <c r="I89" s="29"/>
      <c r="J89" s="29"/>
      <c r="K89" s="29"/>
      <c r="L89" s="1"/>
    </row>
    <row r="90" spans="1:12" ht="23.25">
      <c r="A90" s="1"/>
      <c r="B90" s="22"/>
      <c r="C90" s="34"/>
      <c r="D90" s="34"/>
      <c r="E90" s="23"/>
      <c r="F90" s="30"/>
      <c r="G90" s="30"/>
      <c r="H90" s="30"/>
      <c r="I90" s="30"/>
      <c r="J90" s="30"/>
      <c r="K90" s="30"/>
      <c r="L90" s="1"/>
    </row>
    <row r="91" spans="1:12" ht="23.25">
      <c r="A91" s="1" t="s">
        <v>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 t="s">
        <v>2</v>
      </c>
    </row>
    <row r="92" spans="1:12" ht="23.25">
      <c r="A92" s="1"/>
      <c r="B92" s="10"/>
      <c r="C92" s="10"/>
      <c r="D92" s="10"/>
      <c r="E92" s="10"/>
      <c r="F92" s="9"/>
      <c r="G92" s="9"/>
      <c r="H92" s="9"/>
      <c r="I92" s="9"/>
      <c r="J92" s="9"/>
      <c r="K92" s="9"/>
      <c r="L92" s="7"/>
    </row>
    <row r="93" spans="1:12" ht="23.2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3.25">
      <c r="A94" s="1"/>
      <c r="B94" s="3"/>
      <c r="C94" s="3"/>
      <c r="D94" s="3"/>
      <c r="E94" s="3"/>
      <c r="F94" s="3"/>
      <c r="G94" s="11"/>
      <c r="H94" s="3"/>
      <c r="I94" s="3"/>
      <c r="J94" s="3"/>
      <c r="K94" s="3"/>
      <c r="L94" s="7"/>
    </row>
    <row r="95" spans="1:12" ht="23.25">
      <c r="A95" s="1"/>
      <c r="B95" s="3"/>
      <c r="C95" s="3"/>
      <c r="D95" s="3"/>
      <c r="E95" s="3"/>
      <c r="F95" s="3"/>
      <c r="G95" s="7"/>
      <c r="H95" s="3"/>
      <c r="I95" s="3"/>
      <c r="J95" s="3"/>
      <c r="K95" s="3"/>
      <c r="L95" s="7"/>
    </row>
    <row r="96" spans="1:12" ht="23.25">
      <c r="A96" s="1"/>
      <c r="B96" s="3"/>
      <c r="C96" s="3"/>
      <c r="D96" s="3"/>
      <c r="E96" s="3"/>
      <c r="F96" s="3"/>
      <c r="G96" s="7"/>
      <c r="H96" s="3"/>
      <c r="I96" s="3"/>
      <c r="J96" s="3"/>
      <c r="K96" s="3"/>
      <c r="L96" s="7"/>
    </row>
    <row r="97" spans="1:12" ht="23.25">
      <c r="A97" s="1"/>
      <c r="B97" s="3"/>
      <c r="C97" s="3"/>
      <c r="D97" s="3"/>
      <c r="E97" s="3"/>
      <c r="F97" s="3"/>
      <c r="G97" s="7"/>
      <c r="H97" s="3"/>
      <c r="I97" s="3"/>
      <c r="J97" s="3"/>
      <c r="K97" s="3"/>
      <c r="L97" s="7"/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12"/>
      <c r="C65493" s="31"/>
      <c r="D65493" s="31"/>
      <c r="E65493" s="15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3" t="s">
        <v>9</v>
      </c>
      <c r="C65494" s="3"/>
      <c r="D65494" s="3"/>
      <c r="E65494" s="16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4" t="s">
        <v>8</v>
      </c>
      <c r="C65495" s="32"/>
      <c r="D65495" s="32"/>
      <c r="E65495" s="17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8"/>
      <c r="C65496" s="19"/>
      <c r="D65496" s="19"/>
      <c r="E65496" s="19"/>
      <c r="F65496" s="24"/>
      <c r="G65496" s="25"/>
      <c r="H65496" s="26"/>
      <c r="I65496" s="26"/>
      <c r="J65496" s="26"/>
      <c r="K65496" s="26"/>
      <c r="L65496" s="1"/>
    </row>
    <row r="65497" spans="1:12" ht="23.25">
      <c r="A65497" s="1"/>
      <c r="B65497" s="18"/>
      <c r="C65497" s="19"/>
      <c r="D65497" s="19"/>
      <c r="E65497" s="19"/>
      <c r="F65497" s="24"/>
      <c r="G65497" s="25"/>
      <c r="H65497" s="26"/>
      <c r="I65497" s="26"/>
      <c r="J65497" s="26"/>
      <c r="K65497" s="26"/>
      <c r="L65497" s="1"/>
    </row>
    <row r="65498" spans="1:12" ht="23.25">
      <c r="A65498" s="1"/>
      <c r="B65498" s="20"/>
      <c r="C65498" s="33"/>
      <c r="D65498" s="33"/>
      <c r="E65498" s="21"/>
      <c r="F65498" s="27"/>
      <c r="G65498" s="27"/>
      <c r="H65498" s="27"/>
      <c r="I65498" s="27"/>
      <c r="J65498" s="27"/>
      <c r="K65498" s="27"/>
      <c r="L65498" s="1"/>
    </row>
    <row r="65499" spans="1:12" ht="23.25">
      <c r="A65499" s="1"/>
      <c r="B65499" s="20"/>
      <c r="C65499" s="33"/>
      <c r="D65499" s="33"/>
      <c r="E65499" s="21"/>
      <c r="F65499" s="28"/>
      <c r="G65499" s="28"/>
      <c r="H65499" s="28"/>
      <c r="I65499" s="28"/>
      <c r="J65499" s="28"/>
      <c r="K65499" s="28"/>
      <c r="L65499" s="1"/>
    </row>
    <row r="65500" spans="1:12" ht="23.25">
      <c r="A65500" s="1"/>
      <c r="B65500" s="20"/>
      <c r="C65500" s="33"/>
      <c r="D65500" s="33"/>
      <c r="E65500" s="21"/>
      <c r="F65500" s="28"/>
      <c r="G65500" s="28"/>
      <c r="H65500" s="28"/>
      <c r="I65500" s="28"/>
      <c r="J65500" s="28"/>
      <c r="K65500" s="28"/>
      <c r="L65500" s="1"/>
    </row>
    <row r="65501" spans="1:12" ht="23.25">
      <c r="A65501" s="1"/>
      <c r="B65501" s="20"/>
      <c r="C65501" s="33"/>
      <c r="D65501" s="33"/>
      <c r="E65501" s="21"/>
      <c r="F65501" s="27"/>
      <c r="G65501" s="27"/>
      <c r="H65501" s="27"/>
      <c r="I65501" s="27"/>
      <c r="J65501" s="27"/>
      <c r="K65501" s="27"/>
      <c r="L65501" s="1"/>
    </row>
    <row r="65502" spans="1:12" ht="23.25">
      <c r="A65502" s="1"/>
      <c r="B65502" s="20"/>
      <c r="C65502" s="33"/>
      <c r="D65502" s="33"/>
      <c r="E65502" s="21"/>
      <c r="F65502" s="28"/>
      <c r="G65502" s="28"/>
      <c r="H65502" s="28"/>
      <c r="I65502" s="28"/>
      <c r="J65502" s="28"/>
      <c r="K65502" s="28"/>
      <c r="L65502" s="1"/>
    </row>
    <row r="65503" spans="1:12" ht="23.25">
      <c r="A65503" s="1"/>
      <c r="B65503" s="20"/>
      <c r="C65503" s="33"/>
      <c r="D65503" s="33"/>
      <c r="E65503" s="21"/>
      <c r="F65503" s="27"/>
      <c r="G65503" s="27"/>
      <c r="H65503" s="27"/>
      <c r="I65503" s="27"/>
      <c r="J65503" s="27"/>
      <c r="K65503" s="27"/>
      <c r="L65503" s="1"/>
    </row>
    <row r="65504" spans="1:12" ht="23.25">
      <c r="A65504" s="1"/>
      <c r="B65504" s="20"/>
      <c r="C65504" s="33"/>
      <c r="D65504" s="33"/>
      <c r="E65504" s="21"/>
      <c r="F65504" s="27"/>
      <c r="G65504" s="27"/>
      <c r="H65504" s="27"/>
      <c r="I65504" s="27"/>
      <c r="J65504" s="27"/>
      <c r="K65504" s="27"/>
      <c r="L65504" s="1"/>
    </row>
    <row r="65505" spans="1:12" ht="23.25">
      <c r="A65505" s="1"/>
      <c r="B65505" s="20"/>
      <c r="C65505" s="33"/>
      <c r="D65505" s="33"/>
      <c r="E65505" s="21"/>
      <c r="F65505" s="28"/>
      <c r="G65505" s="28"/>
      <c r="H65505" s="28"/>
      <c r="I65505" s="28"/>
      <c r="J65505" s="28"/>
      <c r="K65505" s="27"/>
      <c r="L65505" s="1"/>
    </row>
    <row r="65506" spans="1:12" ht="23.25">
      <c r="A65506" s="1"/>
      <c r="B65506" s="20"/>
      <c r="C65506" s="33"/>
      <c r="D65506" s="33"/>
      <c r="E65506" s="21"/>
      <c r="F65506" s="28"/>
      <c r="G65506" s="28"/>
      <c r="H65506" s="28"/>
      <c r="I65506" s="28"/>
      <c r="J65506" s="28"/>
      <c r="K65506" s="27"/>
      <c r="L65506" s="1"/>
    </row>
    <row r="65507" spans="1:12" ht="23.25">
      <c r="A65507" s="1"/>
      <c r="B65507" s="20"/>
      <c r="C65507" s="33"/>
      <c r="D65507" s="33"/>
      <c r="E65507" s="21"/>
      <c r="F65507" s="27"/>
      <c r="G65507" s="27"/>
      <c r="H65507" s="27"/>
      <c r="I65507" s="27"/>
      <c r="J65507" s="27"/>
      <c r="K65507" s="27"/>
      <c r="L65507" s="1"/>
    </row>
    <row r="65508" spans="1:12" ht="23.25">
      <c r="A65508" s="1"/>
      <c r="B65508" s="20"/>
      <c r="C65508" s="33"/>
      <c r="D65508" s="33"/>
      <c r="E65508" s="21"/>
      <c r="F65508" s="27"/>
      <c r="G65508" s="27"/>
      <c r="H65508" s="27"/>
      <c r="I65508" s="27"/>
      <c r="J65508" s="27"/>
      <c r="K65508" s="27"/>
      <c r="L65508" s="1"/>
    </row>
    <row r="65509" spans="1:12" ht="23.25">
      <c r="A65509" s="1"/>
      <c r="B65509" s="20"/>
      <c r="C65509" s="33"/>
      <c r="D65509" s="33"/>
      <c r="E65509" s="21"/>
      <c r="F65509" s="27"/>
      <c r="G65509" s="27"/>
      <c r="H65509" s="27"/>
      <c r="I65509" s="27"/>
      <c r="J65509" s="27"/>
      <c r="K65509" s="27"/>
      <c r="L65509" s="1"/>
    </row>
    <row r="65510" spans="1:12" ht="23.25">
      <c r="A65510" s="1"/>
      <c r="B65510" s="20"/>
      <c r="C65510" s="33"/>
      <c r="D65510" s="33"/>
      <c r="E65510" s="21"/>
      <c r="F65510" s="28"/>
      <c r="G65510" s="28"/>
      <c r="H65510" s="28"/>
      <c r="I65510" s="28"/>
      <c r="J65510" s="28"/>
      <c r="K65510" s="27"/>
      <c r="L65510" s="1"/>
    </row>
    <row r="65511" spans="1:12" ht="23.25">
      <c r="A65511" s="1"/>
      <c r="B65511" s="20"/>
      <c r="C65511" s="33"/>
      <c r="D65511" s="33"/>
      <c r="E65511" s="21"/>
      <c r="F65511" s="28"/>
      <c r="G65511" s="28"/>
      <c r="H65511" s="28"/>
      <c r="I65511" s="28"/>
      <c r="J65511" s="28"/>
      <c r="K65511" s="27"/>
      <c r="L65511" s="1"/>
    </row>
    <row r="65512" spans="1:12" ht="23.25">
      <c r="A65512" s="1"/>
      <c r="B65512" s="20"/>
      <c r="C65512" s="33"/>
      <c r="D65512" s="33"/>
      <c r="E65512" s="21"/>
      <c r="F65512" s="28"/>
      <c r="G65512" s="28"/>
      <c r="H65512" s="28"/>
      <c r="I65512" s="28"/>
      <c r="J65512" s="28"/>
      <c r="K65512" s="27"/>
      <c r="L65512" s="1"/>
    </row>
    <row r="65513" spans="1:12" ht="23.25">
      <c r="A65513" s="1"/>
      <c r="B65513" s="20"/>
      <c r="C65513" s="33"/>
      <c r="D65513" s="33"/>
      <c r="E65513" s="21"/>
      <c r="F65513" s="28"/>
      <c r="G65513" s="28"/>
      <c r="H65513" s="28"/>
      <c r="I65513" s="28"/>
      <c r="J65513" s="28"/>
      <c r="K65513" s="27"/>
      <c r="L65513" s="1"/>
    </row>
    <row r="65514" spans="1:12" ht="23.25">
      <c r="A65514" s="1"/>
      <c r="B65514" s="20"/>
      <c r="C65514" s="33"/>
      <c r="D65514" s="33"/>
      <c r="E65514" s="21"/>
      <c r="F65514" s="28"/>
      <c r="G65514" s="28"/>
      <c r="H65514" s="28"/>
      <c r="I65514" s="28"/>
      <c r="J65514" s="28"/>
      <c r="K65514" s="27"/>
      <c r="L65514" s="1"/>
    </row>
    <row r="65515" spans="1:12" ht="23.25">
      <c r="A65515" s="1"/>
      <c r="B65515" s="20"/>
      <c r="C65515" s="33"/>
      <c r="D65515" s="33"/>
      <c r="E65515" s="21"/>
      <c r="F65515" s="27"/>
      <c r="G65515" s="27"/>
      <c r="H65515" s="27"/>
      <c r="I65515" s="27"/>
      <c r="J65515" s="27"/>
      <c r="K65515" s="27"/>
      <c r="L65515" s="1"/>
    </row>
    <row r="65516" spans="1:12" ht="23.25">
      <c r="A65516" s="1"/>
      <c r="B65516" s="20"/>
      <c r="C65516" s="33"/>
      <c r="D65516" s="33"/>
      <c r="E65516" s="21"/>
      <c r="F65516" s="27"/>
      <c r="G65516" s="27"/>
      <c r="H65516" s="27"/>
      <c r="I65516" s="27"/>
      <c r="J65516" s="27"/>
      <c r="K65516" s="27"/>
      <c r="L65516" s="1"/>
    </row>
    <row r="65517" spans="1:12" ht="23.25">
      <c r="A65517" s="1"/>
      <c r="B65517" s="20"/>
      <c r="C65517" s="33"/>
      <c r="D65517" s="33"/>
      <c r="E65517" s="21"/>
      <c r="F65517" s="27"/>
      <c r="G65517" s="27"/>
      <c r="H65517" s="27"/>
      <c r="I65517" s="27"/>
      <c r="J65517" s="27"/>
      <c r="K65517" s="27"/>
      <c r="L65517" s="1"/>
    </row>
    <row r="65518" spans="1:12" ht="23.25">
      <c r="A65518" s="1"/>
      <c r="B65518" s="20"/>
      <c r="C65518" s="33"/>
      <c r="D65518" s="33"/>
      <c r="E65518" s="21"/>
      <c r="F65518" s="28"/>
      <c r="G65518" s="28"/>
      <c r="H65518" s="28"/>
      <c r="I65518" s="28"/>
      <c r="J65518" s="28"/>
      <c r="K65518" s="27"/>
      <c r="L65518" s="1"/>
    </row>
    <row r="65519" spans="1:12" ht="23.25">
      <c r="A65519" s="1"/>
      <c r="B65519" s="20"/>
      <c r="C65519" s="33"/>
      <c r="D65519" s="33"/>
      <c r="E65519" s="21"/>
      <c r="F65519" s="28"/>
      <c r="G65519" s="28"/>
      <c r="H65519" s="28"/>
      <c r="I65519" s="28"/>
      <c r="J65519" s="28"/>
      <c r="K65519" s="27"/>
      <c r="L65519" s="1"/>
    </row>
    <row r="65520" spans="1:12" ht="23.25">
      <c r="A65520" s="1"/>
      <c r="B65520" s="20"/>
      <c r="C65520" s="33"/>
      <c r="D65520" s="33"/>
      <c r="E65520" s="21"/>
      <c r="F65520" s="28"/>
      <c r="G65520" s="28"/>
      <c r="H65520" s="28"/>
      <c r="I65520" s="28"/>
      <c r="J65520" s="28"/>
      <c r="K65520" s="27"/>
      <c r="L65520" s="1"/>
    </row>
    <row r="65521" spans="1:12" ht="23.25">
      <c r="A65521" s="1"/>
      <c r="B65521" s="20"/>
      <c r="C65521" s="33"/>
      <c r="D65521" s="33"/>
      <c r="E65521" s="21"/>
      <c r="F65521" s="28"/>
      <c r="G65521" s="28"/>
      <c r="H65521" s="28"/>
      <c r="I65521" s="28"/>
      <c r="J65521" s="28"/>
      <c r="K65521" s="27"/>
      <c r="L65521" s="1"/>
    </row>
    <row r="65522" spans="1:12" ht="23.25">
      <c r="A65522" s="1"/>
      <c r="B65522" s="20"/>
      <c r="C65522" s="33"/>
      <c r="D65522" s="33"/>
      <c r="E65522" s="21"/>
      <c r="F65522" s="27"/>
      <c r="G65522" s="27"/>
      <c r="H65522" s="27"/>
      <c r="I65522" s="27"/>
      <c r="J65522" s="27"/>
      <c r="K65522" s="27"/>
      <c r="L65522" s="1"/>
    </row>
    <row r="65523" spans="1:12" ht="23.25">
      <c r="A65523" s="1"/>
      <c r="B65523" s="20"/>
      <c r="C65523" s="33"/>
      <c r="D65523" s="33"/>
      <c r="E65523" s="21"/>
      <c r="F65523" s="28"/>
      <c r="G65523" s="28"/>
      <c r="H65523" s="28"/>
      <c r="I65523" s="28"/>
      <c r="J65523" s="28"/>
      <c r="K65523" s="27"/>
      <c r="L65523" s="1"/>
    </row>
    <row r="65524" spans="1:12" ht="23.25">
      <c r="A65524" s="1"/>
      <c r="B65524" s="20"/>
      <c r="C65524" s="33"/>
      <c r="D65524" s="33"/>
      <c r="E65524" s="21"/>
      <c r="F65524" s="27"/>
      <c r="G65524" s="27"/>
      <c r="H65524" s="27"/>
      <c r="I65524" s="27"/>
      <c r="J65524" s="27"/>
      <c r="K65524" s="27"/>
      <c r="L65524" s="1"/>
    </row>
    <row r="65525" spans="1:12" ht="23.25">
      <c r="A65525" s="1"/>
      <c r="B65525" s="20"/>
      <c r="C65525" s="33"/>
      <c r="D65525" s="33"/>
      <c r="E65525" s="21"/>
      <c r="F65525" s="28"/>
      <c r="G65525" s="28"/>
      <c r="H65525" s="27"/>
      <c r="I65525" s="28"/>
      <c r="J65525" s="28"/>
      <c r="K65525" s="27"/>
      <c r="L65525" s="1"/>
    </row>
    <row r="65526" spans="1:12" ht="23.25">
      <c r="A65526" s="1"/>
      <c r="B65526" s="20"/>
      <c r="C65526" s="33"/>
      <c r="D65526" s="33"/>
      <c r="E65526" s="21"/>
      <c r="F65526" s="27"/>
      <c r="G65526" s="27"/>
      <c r="H65526" s="27"/>
      <c r="I65526" s="27"/>
      <c r="J65526" s="27"/>
      <c r="K65526" s="27"/>
      <c r="L65526" s="1"/>
    </row>
    <row r="65527" spans="1:12" ht="23.25">
      <c r="A65527" s="1"/>
      <c r="B65527" s="20"/>
      <c r="C65527" s="33"/>
      <c r="D65527" s="33"/>
      <c r="E65527" s="21"/>
      <c r="F65527" s="27"/>
      <c r="G65527" s="27"/>
      <c r="H65527" s="27"/>
      <c r="I65527" s="27"/>
      <c r="J65527" s="27"/>
      <c r="K65527" s="27"/>
      <c r="L65527" s="1"/>
    </row>
    <row r="65528" spans="1:12" ht="23.25">
      <c r="A65528" s="1"/>
      <c r="B65528" s="20"/>
      <c r="C65528" s="33"/>
      <c r="D65528" s="33"/>
      <c r="E65528" s="21"/>
      <c r="F65528" s="27"/>
      <c r="G65528" s="27"/>
      <c r="H65528" s="27"/>
      <c r="I65528" s="27"/>
      <c r="J65528" s="27"/>
      <c r="K65528" s="27"/>
      <c r="L65528" s="1"/>
    </row>
    <row r="65529" spans="1:12" ht="23.25">
      <c r="A65529" s="1"/>
      <c r="B65529" s="20"/>
      <c r="C65529" s="33"/>
      <c r="D65529" s="33"/>
      <c r="E65529" s="21"/>
      <c r="F65529" s="28"/>
      <c r="G65529" s="28"/>
      <c r="H65529" s="27"/>
      <c r="I65529" s="28"/>
      <c r="J65529" s="28"/>
      <c r="K65529" s="27"/>
      <c r="L65529" s="1"/>
    </row>
    <row r="65530" spans="1:12" ht="23.25">
      <c r="A65530" s="1"/>
      <c r="B65530" s="20"/>
      <c r="C65530" s="33"/>
      <c r="D65530" s="33"/>
      <c r="E65530" s="21"/>
      <c r="F65530" s="27"/>
      <c r="G65530" s="27"/>
      <c r="H65530" s="27"/>
      <c r="I65530" s="27"/>
      <c r="J65530" s="27"/>
      <c r="K65530" s="27"/>
      <c r="L65530" s="1"/>
    </row>
    <row r="65531" spans="1:12" ht="23.25">
      <c r="A65531" s="1"/>
      <c r="B65531" s="20"/>
      <c r="C65531" s="33"/>
      <c r="D65531" s="33"/>
      <c r="E65531" s="21"/>
      <c r="F65531" s="27"/>
      <c r="G65531" s="27"/>
      <c r="H65531" s="27"/>
      <c r="I65531" s="27"/>
      <c r="J65531" s="27"/>
      <c r="K65531" s="27"/>
      <c r="L65531" s="1"/>
    </row>
    <row r="65532" spans="1:12" ht="23.25">
      <c r="A65532" s="1"/>
      <c r="B65532" s="20"/>
      <c r="C65532" s="33"/>
      <c r="D65532" s="33"/>
      <c r="E65532" s="21"/>
      <c r="F65532" s="29"/>
      <c r="G65532" s="29"/>
      <c r="H65532" s="29"/>
      <c r="I65532" s="29"/>
      <c r="J65532" s="29"/>
      <c r="K65532" s="29"/>
      <c r="L65532" s="1"/>
    </row>
    <row r="65533" spans="1:12" ht="23.25">
      <c r="A65533" s="1"/>
      <c r="B65533" s="20"/>
      <c r="C65533" s="33"/>
      <c r="D65533" s="33"/>
      <c r="E65533" s="21"/>
      <c r="F65533" s="29"/>
      <c r="G65533" s="29"/>
      <c r="H65533" s="29"/>
      <c r="I65533" s="29"/>
      <c r="J65533" s="29"/>
      <c r="K65533" s="29"/>
      <c r="L65533" s="1"/>
    </row>
    <row r="65534" spans="1:12" ht="23.25">
      <c r="A65534" s="1"/>
      <c r="B65534" s="20"/>
      <c r="C65534" s="33"/>
      <c r="D65534" s="33"/>
      <c r="E65534" s="21"/>
      <c r="F65534" s="29"/>
      <c r="G65534" s="29"/>
      <c r="H65534" s="29"/>
      <c r="I65534" s="29"/>
      <c r="J65534" s="29"/>
      <c r="K65534" s="29"/>
      <c r="L65534" s="1"/>
    </row>
    <row r="65535" spans="1:12" ht="23.25">
      <c r="A65535" s="1"/>
      <c r="B65535" s="22"/>
      <c r="C65535" s="34"/>
      <c r="D65535" s="34"/>
      <c r="E65535" s="23"/>
      <c r="F65535" s="30"/>
      <c r="G65535" s="30"/>
      <c r="H65535" s="30"/>
      <c r="I65535" s="30"/>
      <c r="J65535" s="30"/>
      <c r="K65535" s="30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mergeCells count="2">
    <mergeCell ref="B13:E13"/>
    <mergeCell ref="B32:E32"/>
  </mergeCells>
  <printOptions horizontalCentered="1" verticalCentered="1"/>
  <pageMargins left="0.75" right="0.75" top="1" bottom="1" header="0" footer="0"/>
  <pageSetup horizontalDpi="300" verticalDpi="300" orientation="landscape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2002-05-24T22:43:43Z</cp:lastPrinted>
  <dcterms:created xsi:type="dcterms:W3CDTF">1998-10-09T17:46:17Z</dcterms:created>
  <dcterms:modified xsi:type="dcterms:W3CDTF">2002-06-07T02:44:28Z</dcterms:modified>
  <cp:category/>
  <cp:version/>
  <cp:contentType/>
  <cp:contentStatus/>
</cp:coreProperties>
</file>