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45" windowWidth="17250" windowHeight="4935" activeTab="0"/>
  </bookViews>
  <sheets>
    <sheet name="Formato Prog_Pres_ (2)" sheetId="1" r:id="rId1"/>
    <sheet name="Notas Prog_Pres" sheetId="2" r:id="rId2"/>
  </sheets>
  <externalReferences>
    <externalReference r:id="rId5"/>
    <externalReference r:id="rId6"/>
  </externalReferences>
  <definedNames>
    <definedName name="_xlnm.Print_Area" localSheetId="0">'Formato Prog_Pres_ (2)'!$A$1:$U$222</definedName>
    <definedName name="_xlnm.Print_Area" localSheetId="1">'Notas Prog_Pres'!$A$1:$G$66</definedName>
    <definedName name="FORM" localSheetId="0">'Formato Prog_Pres_ (2)'!$A$222</definedName>
    <definedName name="FORM" localSheetId="1">'[2]g09t05'!#REF!</definedName>
    <definedName name="FORM">#REF!</definedName>
    <definedName name="_xlnm.Print_Titles" localSheetId="0">'Formato Prog_Pres_ (2)'!$1:$13</definedName>
    <definedName name="_xlnm.Print_Titles" localSheetId="1">'Notas Prog_Pres'!$2:$5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<sst xmlns="http://schemas.openxmlformats.org/spreadsheetml/2006/main" count="432" uniqueCount="88">
  <si>
    <t>G A S T O    C O R R I E N T E</t>
  </si>
  <si>
    <t>Suma</t>
  </si>
  <si>
    <t>Total</t>
  </si>
  <si>
    <t>*</t>
  </si>
  <si>
    <t xml:space="preserve"> </t>
  </si>
  <si>
    <t>(Pesos)</t>
  </si>
  <si>
    <t>G A S T O   D E   I N V E R S I Ó N</t>
  </si>
  <si>
    <t>Servicios Personales</t>
  </si>
  <si>
    <t>Gasto de Operación</t>
  </si>
  <si>
    <t>Subsidios</t>
  </si>
  <si>
    <t xml:space="preserve">Otros de     Corriente  </t>
  </si>
  <si>
    <t>Inversión       Física</t>
  </si>
  <si>
    <t>Otros de        Inversión</t>
  </si>
  <si>
    <t>GASTO  PROGRAMABLE</t>
  </si>
  <si>
    <t xml:space="preserve">EJERCICIO DEL GASTO PROGRAMABLE DE LOS PROGRAMAS PRESUPUESTARIOS EN CLASIFICACIÓN ECONÓMICA  </t>
  </si>
  <si>
    <t>18G13AP333</t>
  </si>
  <si>
    <t xml:space="preserve">De </t>
  </si>
  <si>
    <t>Inversión</t>
  </si>
  <si>
    <t>te</t>
  </si>
  <si>
    <t>Corrien-</t>
  </si>
  <si>
    <t>Estructura</t>
  </si>
  <si>
    <t>Porcentual</t>
  </si>
  <si>
    <t>CUENTA DE LA HACIENDA PÚBLICA FEDERAL DE 2012</t>
  </si>
  <si>
    <t>TIPO</t>
  </si>
  <si>
    <t>GRUPO</t>
  </si>
  <si>
    <t>MODALIDAD</t>
  </si>
  <si>
    <t>PROGRAMA</t>
  </si>
  <si>
    <t>CATEGORIAS PROGRAMÁTICAS</t>
  </si>
  <si>
    <t>TRABAJO Y PREVISIÓN SOCIAL</t>
  </si>
  <si>
    <t>PROGRAMAS FEDERALES</t>
  </si>
  <si>
    <t>TOTAL APROBADO</t>
  </si>
  <si>
    <t>TOTAL MODIFICADO</t>
  </si>
  <si>
    <t>TOTAL EJERCICIO</t>
  </si>
  <si>
    <t>Porcentaje de Ejercicio Ejer/Aprob</t>
  </si>
  <si>
    <t>Porcentaje de Ejercicio Ejer/Modif</t>
  </si>
  <si>
    <t>S</t>
  </si>
  <si>
    <t>Sujetos a Reglas de Operación</t>
  </si>
  <si>
    <t>Aprobado</t>
  </si>
  <si>
    <t>Modificado</t>
  </si>
  <si>
    <t>Ejercicio</t>
  </si>
  <si>
    <t>Programa de Apoyo al Empleo (PAE)</t>
  </si>
  <si>
    <t>U</t>
  </si>
  <si>
    <t>Otros Subsidios</t>
  </si>
  <si>
    <t>Programa de Atención a Situaciones de Contingencia Laboral</t>
  </si>
  <si>
    <t>Programa de Apoyo para la Productividad</t>
  </si>
  <si>
    <t>Programa de Impulso para el Empleo de Jóvenes y Grupos en Desventaja</t>
  </si>
  <si>
    <t>Subsidios: Sectores Social y Privado o Entidades Federativas y Municipios</t>
  </si>
  <si>
    <t>E</t>
  </si>
  <si>
    <t>Prestación de Servicios Públicos</t>
  </si>
  <si>
    <t>Impartición de justicia laboral</t>
  </si>
  <si>
    <t>Procuración de justicia laboral</t>
  </si>
  <si>
    <t>Ejecución a nivel nacional de los programas y acciones de la Política Laboral</t>
  </si>
  <si>
    <t>Capacitación a trabajadores</t>
  </si>
  <si>
    <t>Fomento de la equidad de género y la no discriminación en el mercado laboral</t>
  </si>
  <si>
    <t>Asesoría en materia de seguridad y salud en el trabajo</t>
  </si>
  <si>
    <t>Asesoría y capacitación a sindicatos y trabajadores para impulsar la productividad, proteger el salario y mejorar su poder adquisitivo</t>
  </si>
  <si>
    <t>Conciliación de intereses entre empleadores y sindicatos</t>
  </si>
  <si>
    <t>Coordinación de acciones de vinculación entre los factores de la producción para apoyar el empleo</t>
  </si>
  <si>
    <t>Actualización y registro de agrupaciones sindicales</t>
  </si>
  <si>
    <t>K</t>
  </si>
  <si>
    <t>Proyectos de Inversión</t>
  </si>
  <si>
    <t>Otros proyectos</t>
  </si>
  <si>
    <t>Mantenimiento de infraestructura</t>
  </si>
  <si>
    <t>P</t>
  </si>
  <si>
    <t>Planeación, seguimiento y evaluación de políticas públicas</t>
  </si>
  <si>
    <t>Instrumentación de la política laboral</t>
  </si>
  <si>
    <t>Estudios económicos para determinar el incremento en el salario mínimo.</t>
  </si>
  <si>
    <t>R</t>
  </si>
  <si>
    <t>Específicos</t>
  </si>
  <si>
    <t>Cuotas a Organismos Internacionales</t>
  </si>
  <si>
    <t>Desempeño de las Funciones</t>
  </si>
  <si>
    <t>M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</si>
  <si>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</si>
  <si>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</si>
  <si>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</si>
  <si>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</si>
  <si>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</si>
  <si>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>Operación del Servicio Profesional de Carrera en la Administración Pública Federal Centralizada</t>
  </si>
  <si>
    <t>Administrativos y de Apoyo</t>
  </si>
  <si>
    <t>1/ El concepto de Ejercicio incluye presupuesto pagado y ADEFAS.</t>
  </si>
  <si>
    <r>
      <t xml:space="preserve">DENOMINACIÓN </t>
    </r>
    <r>
      <rPr>
        <vertAlign val="superscript"/>
        <sz val="23.5"/>
        <color indexed="9"/>
        <rFont val="Trajan Pro"/>
        <family val="1"/>
      </rPr>
      <t>1/</t>
    </r>
  </si>
  <si>
    <t>COMENTARIOS AL EJERCICIO DEL GASTO PROGRAMABLE DE LOS PROGRAMAS PRESUPUESTARIOS EN CLASIFICACIÓN ECONÓMICA</t>
  </si>
  <si>
    <t>CATEGORÍAS PROGRAMÁTICAS</t>
  </si>
  <si>
    <t>COMENTARIO</t>
  </si>
  <si>
    <t>GENERALES:</t>
  </si>
  <si>
    <t>Este formato fue elaborado en la Unidad de Contabilidad Gubernamental, con base en la información que se encuentra registrada en los sistemas globalizadores de la SHCP.</t>
  </si>
  <si>
    <t>Las cifras a pesos y las sumas, pueden diferir por efectos de redondeo.</t>
  </si>
  <si>
    <t>ESPECÍFICOS: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</si>
</sst>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##\ ###\ ###\ ##0__"/>
    <numFmt numFmtId="167" formatCode="#,##0.0__"/>
    <numFmt numFmtId="168" formatCode="#,##0.0"/>
    <numFmt numFmtId="169" formatCode="#"/>
    <numFmt numFmtId="170" formatCode="00#"/>
    <numFmt numFmtId="171" formatCode="###.0"/>
  </numFmts>
  <fonts count="69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name val="Adobe Caslon Pro"/>
      <family val="1"/>
    </font>
    <font>
      <sz val="18"/>
      <name val="Adobe Caslon Pro"/>
      <family val="1"/>
    </font>
    <font>
      <sz val="17"/>
      <name val="Adobe Caslon Pro"/>
      <family val="1"/>
    </font>
    <font>
      <sz val="19"/>
      <name val="Adobe Caslon Pro"/>
      <family val="1"/>
    </font>
    <font>
      <sz val="21"/>
      <name val="Adobe Caslon Pro"/>
      <family val="1"/>
    </font>
    <font>
      <sz val="23.5"/>
      <name val="Trajan Pro"/>
      <family val="1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21"/>
      <name val="Times New Roman"/>
      <family val="1"/>
    </font>
    <font>
      <u val="single"/>
      <sz val="21"/>
      <color indexed="8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23"/>
      <color indexed="9"/>
      <name val="Trajan Pro"/>
      <family val="1"/>
    </font>
    <font>
      <sz val="24"/>
      <name val="Arial"/>
      <family val="2"/>
    </font>
    <font>
      <vertAlign val="superscript"/>
      <sz val="23.5"/>
      <color indexed="9"/>
      <name val="Traja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b/>
      <sz val="8"/>
      <name val="Trajan Pro"/>
      <family val="1"/>
    </font>
    <font>
      <sz val="18"/>
      <color indexed="9"/>
      <name val="Trajan Pro"/>
      <family val="1"/>
    </font>
    <font>
      <b/>
      <sz val="7"/>
      <color indexed="9"/>
      <name val="Trajan Pro"/>
      <family val="1"/>
    </font>
    <font>
      <sz val="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Trajan Pro"/>
      <family val="1"/>
    </font>
    <font>
      <b/>
      <sz val="7"/>
      <color theme="0"/>
      <name val="Trajan Pro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56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Continuous" vertical="center"/>
    </xf>
    <xf numFmtId="14" fontId="7" fillId="0" borderId="0" xfId="0" applyNumberFormat="1" applyFont="1" applyFill="1" applyAlignment="1">
      <alignment horizontal="centerContinuous" vertical="center"/>
    </xf>
    <xf numFmtId="164" fontId="8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Alignment="1">
      <alignment vertical="center"/>
    </xf>
    <xf numFmtId="167" fontId="0" fillId="0" borderId="0" xfId="0" applyNumberFormat="1" applyAlignment="1">
      <alignment/>
    </xf>
    <xf numFmtId="20" fontId="10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right" vertical="center"/>
    </xf>
    <xf numFmtId="49" fontId="13" fillId="0" borderId="10" xfId="0" applyNumberFormat="1" applyFont="1" applyFill="1" applyBorder="1" applyAlignment="1">
      <alignment vertical="top"/>
    </xf>
    <xf numFmtId="164" fontId="14" fillId="0" borderId="0" xfId="0" applyNumberFormat="1" applyFont="1" applyFill="1" applyAlignment="1">
      <alignment horizontal="centerContinuous" vertical="center"/>
    </xf>
    <xf numFmtId="164" fontId="15" fillId="33" borderId="0" xfId="0" applyNumberFormat="1" applyFont="1" applyFill="1" applyBorder="1" applyAlignment="1">
      <alignment horizontal="left" vertical="center"/>
    </xf>
    <xf numFmtId="164" fontId="15" fillId="33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top" wrapText="1"/>
    </xf>
    <xf numFmtId="164" fontId="16" fillId="33" borderId="11" xfId="0" applyNumberFormat="1" applyFont="1" applyFill="1" applyBorder="1" applyAlignment="1">
      <alignment vertical="top"/>
    </xf>
    <xf numFmtId="0" fontId="16" fillId="33" borderId="12" xfId="0" applyFont="1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167" fontId="18" fillId="0" borderId="13" xfId="0" applyNumberFormat="1" applyFont="1" applyFill="1" applyBorder="1" applyAlignment="1">
      <alignment vertical="top"/>
    </xf>
    <xf numFmtId="3" fontId="20" fillId="0" borderId="10" xfId="0" applyNumberFormat="1" applyFont="1" applyFill="1" applyBorder="1" applyAlignment="1">
      <alignment vertical="top"/>
    </xf>
    <xf numFmtId="3" fontId="20" fillId="0" borderId="12" xfId="0" applyNumberFormat="1" applyFont="1" applyFill="1" applyBorder="1" applyAlignment="1">
      <alignment vertical="top"/>
    </xf>
    <xf numFmtId="167" fontId="20" fillId="0" borderId="13" xfId="0" applyNumberFormat="1" applyFont="1" applyFill="1" applyBorder="1" applyAlignment="1">
      <alignment vertical="top"/>
    </xf>
    <xf numFmtId="167" fontId="20" fillId="0" borderId="12" xfId="0" applyNumberFormat="1" applyFont="1" applyFill="1" applyBorder="1" applyAlignment="1">
      <alignment vertical="top"/>
    </xf>
    <xf numFmtId="167" fontId="17" fillId="0" borderId="12" xfId="0" applyNumberFormat="1" applyFont="1" applyBorder="1" applyAlignment="1">
      <alignment/>
    </xf>
    <xf numFmtId="167" fontId="20" fillId="0" borderId="12" xfId="0" applyNumberFormat="1" applyFont="1" applyFill="1" applyBorder="1" applyAlignment="1">
      <alignment horizontal="center" vertical="top"/>
    </xf>
    <xf numFmtId="167" fontId="20" fillId="0" borderId="12" xfId="0" applyNumberFormat="1" applyFont="1" applyFill="1" applyBorder="1" applyAlignment="1">
      <alignment horizontal="right" vertical="top"/>
    </xf>
    <xf numFmtId="167" fontId="20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left" vertical="top"/>
    </xf>
    <xf numFmtId="49" fontId="22" fillId="0" borderId="14" xfId="0" applyNumberFormat="1" applyFont="1" applyFill="1" applyBorder="1" applyAlignment="1">
      <alignment vertical="top"/>
    </xf>
    <xf numFmtId="49" fontId="21" fillId="0" borderId="15" xfId="0" applyNumberFormat="1" applyFont="1" applyFill="1" applyBorder="1" applyAlignment="1">
      <alignment vertical="top"/>
    </xf>
    <xf numFmtId="166" fontId="22" fillId="0" borderId="16" xfId="0" applyNumberFormat="1" applyFont="1" applyFill="1" applyBorder="1" applyAlignment="1">
      <alignment vertical="top"/>
    </xf>
    <xf numFmtId="167" fontId="22" fillId="0" borderId="17" xfId="0" applyNumberFormat="1" applyFont="1" applyFill="1" applyBorder="1" applyAlignment="1">
      <alignment vertical="top"/>
    </xf>
    <xf numFmtId="167" fontId="22" fillId="0" borderId="16" xfId="0" applyNumberFormat="1" applyFont="1" applyFill="1" applyBorder="1" applyAlignment="1">
      <alignment horizontal="right" vertical="top"/>
    </xf>
    <xf numFmtId="0" fontId="15" fillId="33" borderId="0" xfId="0" applyNumberFormat="1" applyFont="1" applyFill="1" applyBorder="1" applyAlignment="1">
      <alignment horizontal="left" vertical="top"/>
    </xf>
    <xf numFmtId="0" fontId="15" fillId="33" borderId="18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9" fontId="17" fillId="0" borderId="12" xfId="0" applyNumberFormat="1" applyFont="1" applyFill="1" applyBorder="1" applyAlignment="1">
      <alignment horizontal="center" vertical="top"/>
    </xf>
    <xf numFmtId="169" fontId="19" fillId="0" borderId="12" xfId="0" applyNumberFormat="1" applyFont="1" applyFill="1" applyBorder="1" applyAlignment="1">
      <alignment horizontal="center" vertical="top"/>
    </xf>
    <xf numFmtId="169" fontId="12" fillId="0" borderId="16" xfId="0" applyNumberFormat="1" applyFont="1" applyFill="1" applyBorder="1" applyAlignment="1">
      <alignment horizontal="center" vertical="top"/>
    </xf>
    <xf numFmtId="169" fontId="21" fillId="0" borderId="16" xfId="0" applyNumberFormat="1" applyFont="1" applyFill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 wrapText="1"/>
    </xf>
    <xf numFmtId="169" fontId="17" fillId="0" borderId="12" xfId="0" applyNumberFormat="1" applyFont="1" applyFill="1" applyBorder="1" applyAlignment="1">
      <alignment horizontal="center" vertical="top" wrapText="1"/>
    </xf>
    <xf numFmtId="169" fontId="17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center"/>
    </xf>
    <xf numFmtId="164" fontId="16" fillId="33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Fill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22" xfId="0" applyFont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/>
    </xf>
    <xf numFmtId="0" fontId="15" fillId="33" borderId="15" xfId="0" applyFont="1" applyFill="1" applyBorder="1" applyAlignment="1">
      <alignment horizontal="left" vertical="top" wrapText="1"/>
    </xf>
    <xf numFmtId="170" fontId="17" fillId="0" borderId="12" xfId="0" applyNumberFormat="1" applyFont="1" applyBorder="1" applyAlignment="1">
      <alignment horizontal="center" vertical="top"/>
    </xf>
    <xf numFmtId="170" fontId="19" fillId="0" borderId="12" xfId="0" applyNumberFormat="1" applyFont="1" applyFill="1" applyBorder="1" applyAlignment="1">
      <alignment horizontal="center" vertical="top"/>
    </xf>
    <xf numFmtId="170" fontId="17" fillId="0" borderId="12" xfId="0" applyNumberFormat="1" applyFont="1" applyBorder="1" applyAlignment="1">
      <alignment horizontal="center" vertical="top" wrapText="1"/>
    </xf>
    <xf numFmtId="170" fontId="17" fillId="0" borderId="23" xfId="0" applyNumberFormat="1" applyFont="1" applyBorder="1" applyAlignment="1">
      <alignment horizontal="center" vertical="top" wrapText="1"/>
    </xf>
    <xf numFmtId="170" fontId="17" fillId="0" borderId="23" xfId="0" applyNumberFormat="1" applyFont="1" applyFill="1" applyBorder="1" applyAlignment="1">
      <alignment horizontal="center" vertical="top"/>
    </xf>
    <xf numFmtId="170" fontId="17" fillId="0" borderId="23" xfId="0" applyNumberFormat="1" applyFont="1" applyFill="1" applyBorder="1" applyAlignment="1">
      <alignment horizontal="center" vertical="top" wrapText="1"/>
    </xf>
    <xf numFmtId="170" fontId="17" fillId="0" borderId="23" xfId="0" applyNumberFormat="1" applyFont="1" applyFill="1" applyBorder="1" applyAlignment="1" quotePrefix="1">
      <alignment horizontal="center" vertical="top"/>
    </xf>
    <xf numFmtId="170" fontId="17" fillId="0" borderId="12" xfId="0" applyNumberFormat="1" applyFont="1" applyFill="1" applyBorder="1" applyAlignment="1">
      <alignment horizontal="center" vertical="top"/>
    </xf>
    <xf numFmtId="170" fontId="21" fillId="0" borderId="16" xfId="0" applyNumberFormat="1" applyFont="1" applyFill="1" applyBorder="1" applyAlignment="1" quotePrefix="1">
      <alignment horizontal="center" vertical="top"/>
    </xf>
    <xf numFmtId="0" fontId="15" fillId="33" borderId="24" xfId="0" applyFont="1" applyFill="1" applyBorder="1" applyAlignment="1">
      <alignment vertical="center"/>
    </xf>
    <xf numFmtId="0" fontId="15" fillId="33" borderId="25" xfId="0" applyFont="1" applyFill="1" applyBorder="1" applyAlignment="1">
      <alignment horizontal="left" vertical="top"/>
    </xf>
    <xf numFmtId="1" fontId="18" fillId="0" borderId="12" xfId="0" applyNumberFormat="1" applyFont="1" applyFill="1" applyBorder="1" applyAlignment="1">
      <alignment vertical="top"/>
    </xf>
    <xf numFmtId="1" fontId="24" fillId="0" borderId="10" xfId="0" applyNumberFormat="1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3" fontId="18" fillId="0" borderId="12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171" fontId="17" fillId="0" borderId="12" xfId="0" applyNumberFormat="1" applyFont="1" applyBorder="1" applyAlignment="1">
      <alignment/>
    </xf>
    <xf numFmtId="169" fontId="17" fillId="0" borderId="12" xfId="0" applyNumberFormat="1" applyFont="1" applyFill="1" applyBorder="1" applyAlignment="1">
      <alignment horizontal="left" vertical="top"/>
    </xf>
    <xf numFmtId="164" fontId="16" fillId="33" borderId="20" xfId="0" applyNumberFormat="1" applyFont="1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wrapText="1"/>
    </xf>
    <xf numFmtId="164" fontId="16" fillId="33" borderId="21" xfId="0" applyNumberFormat="1" applyFont="1" applyFill="1" applyBorder="1" applyAlignment="1">
      <alignment horizontal="center" vertical="top" wrapText="1"/>
    </xf>
    <xf numFmtId="164" fontId="16" fillId="33" borderId="26" xfId="0" applyNumberFormat="1" applyFont="1" applyFill="1" applyBorder="1" applyAlignment="1">
      <alignment horizontal="center" vertical="top" wrapText="1"/>
    </xf>
    <xf numFmtId="0" fontId="16" fillId="33" borderId="27" xfId="0" applyFont="1" applyFill="1" applyBorder="1" applyAlignment="1">
      <alignment horizontal="center" vertical="top" wrapText="1"/>
    </xf>
    <xf numFmtId="0" fontId="16" fillId="33" borderId="28" xfId="0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164" fontId="15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164" fontId="15" fillId="33" borderId="30" xfId="0" applyNumberFormat="1" applyFont="1" applyFill="1" applyBorder="1" applyAlignment="1">
      <alignment horizontal="center" vertical="center" wrapText="1"/>
    </xf>
    <xf numFmtId="164" fontId="15" fillId="33" borderId="3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25" xfId="0" applyFill="1" applyBorder="1" applyAlignment="1">
      <alignment/>
    </xf>
    <xf numFmtId="49" fontId="23" fillId="33" borderId="20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33" borderId="31" xfId="0" applyNumberFormat="1" applyFont="1" applyFill="1" applyBorder="1" applyAlignment="1">
      <alignment horizontal="center" vertical="center" wrapText="1"/>
    </xf>
    <xf numFmtId="0" fontId="23" fillId="33" borderId="20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0" fontId="23" fillId="33" borderId="3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1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/>
    </xf>
    <xf numFmtId="164" fontId="16" fillId="33" borderId="26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wrapText="1"/>
    </xf>
    <xf numFmtId="0" fontId="42" fillId="0" borderId="0" xfId="51" applyFont="1" applyAlignment="1">
      <alignment horizontal="center" vertical="center"/>
      <protection/>
    </xf>
    <xf numFmtId="0" fontId="43" fillId="0" borderId="0" xfId="51" applyFont="1" applyAlignment="1">
      <alignment horizontal="center" vertical="center"/>
      <protection/>
    </xf>
    <xf numFmtId="0" fontId="0" fillId="0" borderId="0" xfId="51" applyBorder="1">
      <alignment/>
      <protection/>
    </xf>
    <xf numFmtId="0" fontId="0" fillId="0" borderId="0" xfId="51">
      <alignment/>
      <protection/>
    </xf>
    <xf numFmtId="0" fontId="42" fillId="0" borderId="0" xfId="51" applyFont="1" applyBorder="1" applyAlignment="1">
      <alignment horizontal="center" vertical="center"/>
      <protection/>
    </xf>
    <xf numFmtId="0" fontId="43" fillId="0" borderId="0" xfId="51" applyFont="1" applyBorder="1" applyAlignment="1">
      <alignment horizontal="center" vertical="center"/>
      <protection/>
    </xf>
    <xf numFmtId="0" fontId="0" fillId="0" borderId="14" xfId="51" applyBorder="1">
      <alignment/>
      <protection/>
    </xf>
    <xf numFmtId="0" fontId="66" fillId="34" borderId="32" xfId="51" applyFont="1" applyFill="1" applyBorder="1" applyAlignment="1">
      <alignment horizontal="center" vertical="center" wrapText="1"/>
      <protection/>
    </xf>
    <xf numFmtId="0" fontId="67" fillId="34" borderId="33" xfId="51" applyFont="1" applyFill="1" applyBorder="1" applyAlignment="1">
      <alignment horizontal="center" vertical="center" wrapText="1"/>
      <protection/>
    </xf>
    <xf numFmtId="0" fontId="67" fillId="34" borderId="19" xfId="51" applyFont="1" applyFill="1" applyBorder="1" applyAlignment="1">
      <alignment horizontal="center" vertical="center" wrapText="1"/>
      <protection/>
    </xf>
    <xf numFmtId="0" fontId="66" fillId="34" borderId="30" xfId="51" applyFont="1" applyFill="1" applyBorder="1" applyAlignment="1">
      <alignment horizontal="center" vertical="center" wrapText="1"/>
      <protection/>
    </xf>
    <xf numFmtId="0" fontId="67" fillId="34" borderId="34" xfId="51" applyFont="1" applyFill="1" applyBorder="1" applyAlignment="1">
      <alignment horizontal="center" vertical="center" wrapText="1"/>
      <protection/>
    </xf>
    <xf numFmtId="0" fontId="0" fillId="0" borderId="34" xfId="51" applyBorder="1">
      <alignment/>
      <protection/>
    </xf>
    <xf numFmtId="0" fontId="66" fillId="34" borderId="35" xfId="51" applyFont="1" applyFill="1" applyBorder="1" applyAlignment="1">
      <alignment horizontal="center" vertical="center" wrapText="1"/>
      <protection/>
    </xf>
    <xf numFmtId="0" fontId="67" fillId="34" borderId="36" xfId="51" applyFont="1" applyFill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67" fillId="34" borderId="37" xfId="51" applyFont="1" applyFill="1" applyBorder="1" applyAlignment="1">
      <alignment horizontal="center" vertical="center" wrapText="1"/>
      <protection/>
    </xf>
    <xf numFmtId="0" fontId="0" fillId="0" borderId="37" xfId="51" applyBorder="1">
      <alignment/>
      <protection/>
    </xf>
    <xf numFmtId="0" fontId="46" fillId="0" borderId="38" xfId="51" applyFont="1" applyBorder="1" applyAlignment="1">
      <alignment horizontal="center" vertical="top" wrapText="1"/>
      <protection/>
    </xf>
    <xf numFmtId="0" fontId="46" fillId="0" borderId="24" xfId="51" applyFont="1" applyBorder="1" applyAlignment="1">
      <alignment horizontal="center" vertical="top" wrapText="1"/>
      <protection/>
    </xf>
    <xf numFmtId="0" fontId="47" fillId="0" borderId="0" xfId="51" applyFont="1" applyBorder="1" applyAlignment="1">
      <alignment vertical="center" wrapText="1"/>
      <protection/>
    </xf>
    <xf numFmtId="0" fontId="46" fillId="0" borderId="22" xfId="51" applyFont="1" applyBorder="1" applyAlignment="1">
      <alignment horizontal="center" vertical="top" wrapText="1"/>
      <protection/>
    </xf>
    <xf numFmtId="0" fontId="0" fillId="0" borderId="22" xfId="51" applyBorder="1">
      <alignment/>
      <protection/>
    </xf>
    <xf numFmtId="0" fontId="46" fillId="0" borderId="13" xfId="51" applyFont="1" applyBorder="1" applyAlignment="1">
      <alignment horizontal="center" vertical="top" wrapText="1"/>
      <protection/>
    </xf>
    <xf numFmtId="0" fontId="48" fillId="0" borderId="0" xfId="51" applyFont="1" applyBorder="1" applyAlignment="1">
      <alignment horizontal="left" vertical="center" wrapText="1"/>
      <protection/>
    </xf>
    <xf numFmtId="0" fontId="48" fillId="0" borderId="0" xfId="51" applyFont="1" applyBorder="1" applyAlignment="1">
      <alignment horizontal="left" vertical="top" wrapText="1"/>
      <protection/>
    </xf>
    <xf numFmtId="0" fontId="46" fillId="0" borderId="0" xfId="51" applyFont="1" applyBorder="1" applyAlignment="1">
      <alignment horizontal="center" vertical="top" wrapText="1"/>
      <protection/>
    </xf>
    <xf numFmtId="0" fontId="46" fillId="0" borderId="17" xfId="51" applyFont="1" applyBorder="1" applyAlignment="1">
      <alignment horizontal="center" vertical="top" wrapText="1"/>
      <protection/>
    </xf>
    <xf numFmtId="0" fontId="46" fillId="0" borderId="36" xfId="51" applyFont="1" applyBorder="1" applyAlignment="1">
      <alignment horizontal="center" vertical="top" wrapText="1"/>
      <protection/>
    </xf>
    <xf numFmtId="0" fontId="46" fillId="0" borderId="14" xfId="51" applyFont="1" applyBorder="1" applyAlignment="1">
      <alignment horizontal="center" vertical="top" wrapText="1"/>
      <protection/>
    </xf>
    <xf numFmtId="0" fontId="46" fillId="0" borderId="37" xfId="51" applyFont="1" applyBorder="1" applyAlignment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CUENTA%20P&#218;BLICA%202012\9.%20ULTIMA%20VERSION\STPS\GOBIERNO%20FED\Notas%20formato%2014G13AP333_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_asuncion\Mis%20documentos\Cuenta%20P&#250;blica%202002\Formato%20280%20XLS\280%20final%20para%20upcp\g09t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09t05"/>
      <sheetName val="no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7"/>
  <sheetViews>
    <sheetView showGridLines="0" showZeros="0" tabSelected="1" showOutlineSymbols="0" zoomScale="40" zoomScaleNormal="40" zoomScaleSheetLayoutView="40" zoomScalePageLayoutView="0" workbookViewId="0" topLeftCell="A1">
      <selection activeCell="A1" sqref="A1"/>
    </sheetView>
  </sheetViews>
  <sheetFormatPr defaultColWidth="0" defaultRowHeight="23.25"/>
  <cols>
    <col min="1" max="1" width="0.453125" style="0" customWidth="1"/>
    <col min="2" max="5" width="7.0703125" style="0" customWidth="1"/>
    <col min="6" max="6" width="0.84375" style="0" customWidth="1"/>
    <col min="7" max="7" width="45.0703125" style="0" customWidth="1"/>
    <col min="8" max="8" width="1.69140625" style="0" customWidth="1"/>
    <col min="9" max="9" width="16.69140625" style="0" customWidth="1"/>
    <col min="10" max="10" width="17.69140625" style="0" customWidth="1"/>
    <col min="11" max="12" width="16.69140625" style="0" customWidth="1"/>
    <col min="13" max="13" width="17.69140625" style="0" customWidth="1"/>
    <col min="14" max="14" width="16.69140625" style="0" customWidth="1"/>
    <col min="15" max="16" width="14.69140625" style="0" customWidth="1"/>
    <col min="17" max="18" width="17.69140625" style="0" customWidth="1"/>
    <col min="19" max="19" width="8.69140625" style="0" customWidth="1"/>
    <col min="20" max="20" width="9.69140625" style="0" customWidth="1"/>
    <col min="21" max="21" width="1.69140625" style="0" customWidth="1"/>
    <col min="22" max="16384" width="0" style="0" hidden="1" customWidth="1"/>
  </cols>
  <sheetData>
    <row r="1" spans="1:21" ht="25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2"/>
    </row>
    <row r="2" spans="1:21" ht="59.25" customHeight="1">
      <c r="A2" s="12"/>
      <c r="B2" s="97" t="s">
        <v>22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18"/>
      <c r="U2" s="118"/>
    </row>
    <row r="3" spans="1:21" ht="30">
      <c r="A3" s="12"/>
      <c r="B3" s="119" t="s">
        <v>14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>
        <f ca="1">NOW()</f>
        <v>41389.49579918981</v>
      </c>
      <c r="U3" s="121"/>
    </row>
    <row r="4" spans="1:21" ht="35.25">
      <c r="A4" s="12"/>
      <c r="B4" s="23" t="s">
        <v>28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9" t="str">
        <f>HOUR(T3)&amp;":"&amp;MINUTE(T3)</f>
        <v>11:53</v>
      </c>
      <c r="U4" s="20"/>
    </row>
    <row r="5" spans="1:21" ht="35.25">
      <c r="A5" s="12"/>
      <c r="B5" s="122" t="s">
        <v>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52" t="s">
        <v>4</v>
      </c>
      <c r="U5" s="20"/>
    </row>
    <row r="6" spans="1:21" ht="35.25">
      <c r="A6" s="1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 t="s">
        <v>15</v>
      </c>
      <c r="U6" s="20"/>
    </row>
    <row r="7" spans="1:21" ht="30">
      <c r="A7" s="30"/>
      <c r="B7" s="99" t="s">
        <v>27</v>
      </c>
      <c r="C7" s="100"/>
      <c r="D7" s="100"/>
      <c r="E7" s="100"/>
      <c r="F7" s="51"/>
      <c r="G7" s="109" t="s">
        <v>80</v>
      </c>
      <c r="H7" s="49"/>
      <c r="I7" s="99" t="s">
        <v>0</v>
      </c>
      <c r="J7" s="103"/>
      <c r="K7" s="103"/>
      <c r="L7" s="103"/>
      <c r="M7" s="104"/>
      <c r="N7" s="99" t="s">
        <v>6</v>
      </c>
      <c r="O7" s="103"/>
      <c r="P7" s="103"/>
      <c r="Q7" s="104"/>
      <c r="R7" s="108" t="s">
        <v>13</v>
      </c>
      <c r="S7" s="103"/>
      <c r="T7" s="104"/>
      <c r="U7" s="12"/>
    </row>
    <row r="8" spans="1:21" ht="30">
      <c r="A8" s="30"/>
      <c r="B8" s="101"/>
      <c r="C8" s="102"/>
      <c r="D8" s="102"/>
      <c r="E8" s="102"/>
      <c r="F8" s="81"/>
      <c r="G8" s="110"/>
      <c r="H8" s="50"/>
      <c r="I8" s="105"/>
      <c r="J8" s="106"/>
      <c r="K8" s="106"/>
      <c r="L8" s="106"/>
      <c r="M8" s="107"/>
      <c r="N8" s="105"/>
      <c r="O8" s="106"/>
      <c r="P8" s="106"/>
      <c r="Q8" s="107"/>
      <c r="R8" s="106"/>
      <c r="S8" s="106"/>
      <c r="T8" s="107"/>
      <c r="U8" s="12"/>
    </row>
    <row r="9" spans="1:21" ht="31.5" customHeight="1">
      <c r="A9" s="16"/>
      <c r="B9" s="112" t="s">
        <v>23</v>
      </c>
      <c r="C9" s="115" t="s">
        <v>24</v>
      </c>
      <c r="D9" s="115" t="s">
        <v>25</v>
      </c>
      <c r="E9" s="115" t="s">
        <v>26</v>
      </c>
      <c r="F9" s="24"/>
      <c r="G9" s="110"/>
      <c r="H9" s="25"/>
      <c r="I9" s="90" t="s">
        <v>7</v>
      </c>
      <c r="J9" s="90" t="s">
        <v>8</v>
      </c>
      <c r="K9" s="90" t="s">
        <v>9</v>
      </c>
      <c r="L9" s="90" t="s">
        <v>10</v>
      </c>
      <c r="M9" s="90" t="s">
        <v>1</v>
      </c>
      <c r="N9" s="90" t="s">
        <v>11</v>
      </c>
      <c r="O9" s="90" t="s">
        <v>9</v>
      </c>
      <c r="P9" s="123" t="s">
        <v>12</v>
      </c>
      <c r="Q9" s="90" t="s">
        <v>1</v>
      </c>
      <c r="R9" s="90" t="s">
        <v>2</v>
      </c>
      <c r="S9" s="93" t="s">
        <v>20</v>
      </c>
      <c r="T9" s="94"/>
      <c r="U9" s="12"/>
    </row>
    <row r="10" spans="1:21" ht="31.5" customHeight="1">
      <c r="A10" s="16"/>
      <c r="B10" s="113"/>
      <c r="C10" s="116"/>
      <c r="D10" s="116"/>
      <c r="E10" s="116"/>
      <c r="F10" s="24"/>
      <c r="G10" s="110"/>
      <c r="H10" s="25"/>
      <c r="I10" s="92"/>
      <c r="J10" s="92"/>
      <c r="K10" s="92"/>
      <c r="L10" s="92"/>
      <c r="M10" s="91"/>
      <c r="N10" s="92"/>
      <c r="O10" s="92"/>
      <c r="P10" s="124"/>
      <c r="Q10" s="91"/>
      <c r="R10" s="91"/>
      <c r="S10" s="95" t="s">
        <v>21</v>
      </c>
      <c r="T10" s="96"/>
      <c r="U10" s="12"/>
    </row>
    <row r="11" spans="1:21" ht="40.5" customHeight="1">
      <c r="A11" s="16"/>
      <c r="B11" s="113"/>
      <c r="C11" s="116"/>
      <c r="D11" s="116"/>
      <c r="E11" s="116"/>
      <c r="F11" s="48"/>
      <c r="G11" s="110"/>
      <c r="H11" s="26"/>
      <c r="I11" s="92"/>
      <c r="J11" s="92"/>
      <c r="K11" s="92"/>
      <c r="L11" s="92"/>
      <c r="M11" s="92"/>
      <c r="N11" s="92"/>
      <c r="O11" s="92"/>
      <c r="P11" s="124"/>
      <c r="Q11" s="92"/>
      <c r="R11" s="92"/>
      <c r="S11" s="27" t="s">
        <v>19</v>
      </c>
      <c r="T11" s="62" t="s">
        <v>16</v>
      </c>
      <c r="U11" s="12"/>
    </row>
    <row r="12" spans="1:21" ht="40.5" customHeight="1">
      <c r="A12" s="12"/>
      <c r="B12" s="114"/>
      <c r="C12" s="117"/>
      <c r="D12" s="117"/>
      <c r="E12" s="117"/>
      <c r="F12" s="82"/>
      <c r="G12" s="111"/>
      <c r="H12" s="71"/>
      <c r="I12" s="92"/>
      <c r="J12" s="92"/>
      <c r="K12" s="92"/>
      <c r="L12" s="92"/>
      <c r="M12" s="92"/>
      <c r="N12" s="92"/>
      <c r="O12" s="92"/>
      <c r="P12" s="124"/>
      <c r="Q12" s="92"/>
      <c r="R12" s="92"/>
      <c r="S12" s="29" t="s">
        <v>18</v>
      </c>
      <c r="T12" s="28" t="s">
        <v>17</v>
      </c>
      <c r="U12" s="12"/>
    </row>
    <row r="13" spans="1:21" ht="27.75" customHeight="1">
      <c r="A13" s="12"/>
      <c r="B13" s="53"/>
      <c r="C13" s="57"/>
      <c r="D13" s="57"/>
      <c r="E13" s="72"/>
      <c r="F13" s="63"/>
      <c r="G13" s="66"/>
      <c r="H13" s="22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31"/>
      <c r="T13" s="31"/>
      <c r="U13" s="12"/>
    </row>
    <row r="14" spans="1:21" s="18" customFormat="1" ht="27">
      <c r="A14" s="12"/>
      <c r="B14" s="53">
        <v>1</v>
      </c>
      <c r="C14" s="57"/>
      <c r="D14" s="57"/>
      <c r="E14" s="72"/>
      <c r="G14" s="87" t="s">
        <v>29</v>
      </c>
      <c r="H14" s="64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31"/>
      <c r="T14" s="31"/>
      <c r="U14" s="17"/>
    </row>
    <row r="15" spans="1:21" s="18" customFormat="1" ht="27">
      <c r="A15" s="12"/>
      <c r="B15" s="53">
        <v>1</v>
      </c>
      <c r="C15" s="54"/>
      <c r="D15" s="54"/>
      <c r="E15" s="73"/>
      <c r="G15" s="87" t="s">
        <v>30</v>
      </c>
      <c r="H15" s="64"/>
      <c r="I15" s="86">
        <v>1944594921</v>
      </c>
      <c r="J15" s="86">
        <v>582252714</v>
      </c>
      <c r="K15" s="86">
        <v>1097819813</v>
      </c>
      <c r="L15" s="86">
        <v>38614176</v>
      </c>
      <c r="M15" s="86">
        <v>3663281624</v>
      </c>
      <c r="N15" s="86">
        <v>251508022</v>
      </c>
      <c r="O15" s="86">
        <v>502016187</v>
      </c>
      <c r="P15" s="86"/>
      <c r="Q15" s="86">
        <v>753524209</v>
      </c>
      <c r="R15" s="86">
        <v>4416805833</v>
      </c>
      <c r="S15" s="31">
        <v>82.9396120750866</v>
      </c>
      <c r="T15" s="31">
        <v>17.0603879249133</v>
      </c>
      <c r="U15" s="17"/>
    </row>
    <row r="16" spans="1:21" s="18" customFormat="1" ht="27">
      <c r="A16" s="12"/>
      <c r="B16" s="53">
        <v>1</v>
      </c>
      <c r="C16" s="54"/>
      <c r="D16" s="54"/>
      <c r="E16" s="73"/>
      <c r="G16" s="87" t="s">
        <v>31</v>
      </c>
      <c r="H16" s="64"/>
      <c r="I16" s="86">
        <v>1899555766.73</v>
      </c>
      <c r="J16" s="86">
        <v>500088187.45</v>
      </c>
      <c r="K16" s="86">
        <v>476909441.99</v>
      </c>
      <c r="L16" s="86">
        <v>222244497.62</v>
      </c>
      <c r="M16" s="86">
        <v>3098797893.79</v>
      </c>
      <c r="N16" s="86">
        <v>173749866.03</v>
      </c>
      <c r="O16" s="86">
        <v>1087618528.89</v>
      </c>
      <c r="P16" s="86"/>
      <c r="Q16" s="86">
        <v>1261368394.92</v>
      </c>
      <c r="R16" s="86">
        <v>4360166288.71</v>
      </c>
      <c r="S16" s="31">
        <v>71.0706355813509</v>
      </c>
      <c r="T16" s="31">
        <v>28.929364418649</v>
      </c>
      <c r="U16" s="17"/>
    </row>
    <row r="17" spans="1:21" s="18" customFormat="1" ht="27">
      <c r="A17" s="12"/>
      <c r="B17" s="53">
        <v>1</v>
      </c>
      <c r="C17" s="54"/>
      <c r="D17" s="54"/>
      <c r="E17" s="73"/>
      <c r="G17" s="87" t="s">
        <v>32</v>
      </c>
      <c r="H17" s="64"/>
      <c r="I17" s="86">
        <v>1899527510.12</v>
      </c>
      <c r="J17" s="86">
        <v>500087335.25</v>
      </c>
      <c r="K17" s="86">
        <v>476909441.99</v>
      </c>
      <c r="L17" s="86">
        <v>222244497.62</v>
      </c>
      <c r="M17" s="86">
        <v>3098768784.98</v>
      </c>
      <c r="N17" s="86">
        <v>173749866.03</v>
      </c>
      <c r="O17" s="86">
        <v>1087618528.89</v>
      </c>
      <c r="P17" s="86"/>
      <c r="Q17" s="86">
        <v>1261368394.92</v>
      </c>
      <c r="R17" s="86">
        <v>4360137179.9</v>
      </c>
      <c r="S17" s="31">
        <v>71.0704424453698</v>
      </c>
      <c r="T17" s="31">
        <v>28.9295575546301</v>
      </c>
      <c r="U17" s="17"/>
    </row>
    <row r="18" spans="1:21" s="18" customFormat="1" ht="27">
      <c r="A18" s="12"/>
      <c r="B18" s="53">
        <v>1</v>
      </c>
      <c r="C18" s="54"/>
      <c r="D18" s="54"/>
      <c r="E18" s="73"/>
      <c r="G18" s="87" t="s">
        <v>33</v>
      </c>
      <c r="H18" s="64"/>
      <c r="I18" s="88">
        <v>97.7</v>
      </c>
      <c r="J18" s="88">
        <v>85.9</v>
      </c>
      <c r="K18" s="88">
        <v>43.4</v>
      </c>
      <c r="L18" s="88">
        <v>575.6</v>
      </c>
      <c r="M18" s="88">
        <v>84.6</v>
      </c>
      <c r="N18" s="88">
        <v>69.1</v>
      </c>
      <c r="O18" s="88">
        <v>216.7</v>
      </c>
      <c r="P18" s="33"/>
      <c r="Q18" s="88">
        <v>167.4</v>
      </c>
      <c r="R18" s="88">
        <v>98.7</v>
      </c>
      <c r="S18" s="34"/>
      <c r="T18" s="34"/>
      <c r="U18" s="17"/>
    </row>
    <row r="19" spans="1:21" s="18" customFormat="1" ht="27">
      <c r="A19" s="12"/>
      <c r="B19" s="53">
        <v>1</v>
      </c>
      <c r="C19" s="54"/>
      <c r="D19" s="54"/>
      <c r="E19" s="73"/>
      <c r="G19" s="87" t="s">
        <v>34</v>
      </c>
      <c r="H19" s="64"/>
      <c r="I19" s="88">
        <v>100</v>
      </c>
      <c r="J19" s="88">
        <v>100</v>
      </c>
      <c r="K19" s="88">
        <v>100</v>
      </c>
      <c r="L19" s="88">
        <v>100</v>
      </c>
      <c r="M19" s="88">
        <v>100</v>
      </c>
      <c r="N19" s="88">
        <v>100</v>
      </c>
      <c r="O19" s="88">
        <v>100</v>
      </c>
      <c r="P19" s="33"/>
      <c r="Q19" s="88">
        <v>100</v>
      </c>
      <c r="R19" s="88">
        <v>100</v>
      </c>
      <c r="S19" s="34"/>
      <c r="T19" s="34"/>
      <c r="U19" s="17"/>
    </row>
    <row r="20" spans="1:21" s="18" customFormat="1" ht="27">
      <c r="A20" s="12"/>
      <c r="B20" s="53">
        <v>1</v>
      </c>
      <c r="C20" s="58">
        <v>1</v>
      </c>
      <c r="D20" s="58" t="s">
        <v>35</v>
      </c>
      <c r="E20" s="74"/>
      <c r="G20" s="87" t="s">
        <v>36</v>
      </c>
      <c r="H20" s="6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4"/>
      <c r="U20" s="17"/>
    </row>
    <row r="21" spans="1:21" s="18" customFormat="1" ht="27">
      <c r="A21" s="12"/>
      <c r="B21" s="53">
        <v>1</v>
      </c>
      <c r="C21" s="59">
        <v>1</v>
      </c>
      <c r="D21" s="58" t="s">
        <v>35</v>
      </c>
      <c r="E21" s="75"/>
      <c r="G21" s="87" t="s">
        <v>37</v>
      </c>
      <c r="H21" s="68"/>
      <c r="I21" s="33"/>
      <c r="J21" s="33"/>
      <c r="K21" s="33">
        <v>467932221</v>
      </c>
      <c r="L21" s="33"/>
      <c r="M21" s="33">
        <v>467932221</v>
      </c>
      <c r="N21" s="33">
        <v>52939236</v>
      </c>
      <c r="O21" s="33">
        <v>502016187</v>
      </c>
      <c r="P21" s="33"/>
      <c r="Q21" s="33">
        <v>554955423</v>
      </c>
      <c r="R21" s="33">
        <v>1022887644</v>
      </c>
      <c r="S21" s="34">
        <v>45.7461993743664</v>
      </c>
      <c r="T21" s="34">
        <v>54.2538006256335</v>
      </c>
      <c r="U21" s="17"/>
    </row>
    <row r="22" spans="1:21" s="18" customFormat="1" ht="27">
      <c r="A22" s="12"/>
      <c r="B22" s="53">
        <v>1</v>
      </c>
      <c r="C22" s="60">
        <v>1</v>
      </c>
      <c r="D22" s="61" t="s">
        <v>35</v>
      </c>
      <c r="E22" s="76"/>
      <c r="G22" s="87" t="s">
        <v>38</v>
      </c>
      <c r="H22" s="68"/>
      <c r="I22" s="33"/>
      <c r="J22" s="33"/>
      <c r="K22" s="33">
        <v>445368611.53</v>
      </c>
      <c r="L22" s="33"/>
      <c r="M22" s="33">
        <v>445368611.53</v>
      </c>
      <c r="N22" s="33">
        <v>39516989.68</v>
      </c>
      <c r="O22" s="33">
        <v>1087618528.89</v>
      </c>
      <c r="P22" s="33"/>
      <c r="Q22" s="33">
        <v>1127135518.57</v>
      </c>
      <c r="R22" s="33">
        <v>1572504130.1</v>
      </c>
      <c r="S22" s="34">
        <v>28.3222538500854</v>
      </c>
      <c r="T22" s="34">
        <v>71.6777461499145</v>
      </c>
      <c r="U22" s="17"/>
    </row>
    <row r="23" spans="1:21" s="18" customFormat="1" ht="27">
      <c r="A23" s="12"/>
      <c r="B23" s="53">
        <v>1</v>
      </c>
      <c r="C23" s="60">
        <v>1</v>
      </c>
      <c r="D23" s="61" t="s">
        <v>35</v>
      </c>
      <c r="E23" s="76"/>
      <c r="G23" s="87" t="s">
        <v>39</v>
      </c>
      <c r="H23" s="68"/>
      <c r="I23" s="33"/>
      <c r="J23" s="33"/>
      <c r="K23" s="33">
        <v>445368611.53</v>
      </c>
      <c r="L23" s="33"/>
      <c r="M23" s="33">
        <v>445368611.53</v>
      </c>
      <c r="N23" s="33">
        <v>39516989.68</v>
      </c>
      <c r="O23" s="33">
        <v>1087618528.89</v>
      </c>
      <c r="P23" s="33"/>
      <c r="Q23" s="33">
        <v>1127135518.57</v>
      </c>
      <c r="R23" s="33">
        <v>1572504130.1</v>
      </c>
      <c r="S23" s="34">
        <v>28.3222538500854</v>
      </c>
      <c r="T23" s="34">
        <v>71.6777461499145</v>
      </c>
      <c r="U23" s="17"/>
    </row>
    <row r="24" spans="1:21" s="18" customFormat="1" ht="27">
      <c r="A24" s="12"/>
      <c r="B24" s="53">
        <v>1</v>
      </c>
      <c r="C24" s="60">
        <v>1</v>
      </c>
      <c r="D24" s="61" t="s">
        <v>35</v>
      </c>
      <c r="E24" s="76"/>
      <c r="G24" s="87" t="s">
        <v>33</v>
      </c>
      <c r="H24" s="68"/>
      <c r="I24" s="33"/>
      <c r="J24" s="33"/>
      <c r="K24" s="88">
        <v>95.2</v>
      </c>
      <c r="L24" s="33"/>
      <c r="M24" s="88">
        <v>95.2</v>
      </c>
      <c r="N24" s="88">
        <v>74.6</v>
      </c>
      <c r="O24" s="88">
        <v>216.7</v>
      </c>
      <c r="P24" s="33"/>
      <c r="Q24" s="88">
        <v>203.1</v>
      </c>
      <c r="R24" s="88">
        <v>153.7</v>
      </c>
      <c r="S24" s="34"/>
      <c r="T24" s="34" t="s">
        <v>4</v>
      </c>
      <c r="U24" s="17"/>
    </row>
    <row r="25" spans="1:21" s="18" customFormat="1" ht="27">
      <c r="A25" s="12"/>
      <c r="B25" s="53">
        <v>1</v>
      </c>
      <c r="C25" s="60">
        <v>1</v>
      </c>
      <c r="D25" s="61" t="s">
        <v>35</v>
      </c>
      <c r="E25" s="76"/>
      <c r="G25" s="87" t="s">
        <v>34</v>
      </c>
      <c r="H25" s="68"/>
      <c r="I25" s="33"/>
      <c r="J25" s="33"/>
      <c r="K25" s="88">
        <v>100</v>
      </c>
      <c r="L25" s="33"/>
      <c r="M25" s="88">
        <v>100</v>
      </c>
      <c r="N25" s="88">
        <v>100</v>
      </c>
      <c r="O25" s="88">
        <v>100</v>
      </c>
      <c r="P25" s="33"/>
      <c r="Q25" s="88">
        <v>100</v>
      </c>
      <c r="R25" s="88">
        <v>100</v>
      </c>
      <c r="S25" s="34"/>
      <c r="T25" s="34"/>
      <c r="U25" s="17"/>
    </row>
    <row r="26" spans="1:21" s="18" customFormat="1" ht="27">
      <c r="A26" s="12"/>
      <c r="B26" s="53">
        <v>1</v>
      </c>
      <c r="C26" s="60">
        <v>1</v>
      </c>
      <c r="D26" s="61" t="s">
        <v>35</v>
      </c>
      <c r="E26" s="76">
        <v>43</v>
      </c>
      <c r="G26" s="87" t="s">
        <v>40</v>
      </c>
      <c r="H26" s="6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4"/>
      <c r="U26" s="17"/>
    </row>
    <row r="27" spans="1:21" s="18" customFormat="1" ht="27">
      <c r="A27" s="12"/>
      <c r="B27" s="53">
        <v>1</v>
      </c>
      <c r="C27" s="53">
        <v>1</v>
      </c>
      <c r="D27" s="61" t="s">
        <v>35</v>
      </c>
      <c r="E27" s="76">
        <v>43</v>
      </c>
      <c r="G27" s="87" t="s">
        <v>37</v>
      </c>
      <c r="H27" s="68"/>
      <c r="I27" s="33"/>
      <c r="J27" s="33"/>
      <c r="K27" s="33">
        <v>467932221</v>
      </c>
      <c r="L27" s="33"/>
      <c r="M27" s="33">
        <v>467932221</v>
      </c>
      <c r="N27" s="33">
        <v>52939236</v>
      </c>
      <c r="O27" s="33">
        <v>502016187</v>
      </c>
      <c r="P27" s="33"/>
      <c r="Q27" s="33">
        <v>554955423</v>
      </c>
      <c r="R27" s="33">
        <v>1022887644</v>
      </c>
      <c r="S27" s="34">
        <v>45.7461993743664</v>
      </c>
      <c r="T27" s="34">
        <v>54.2538006256335</v>
      </c>
      <c r="U27" s="17"/>
    </row>
    <row r="28" spans="1:21" s="18" customFormat="1" ht="27">
      <c r="A28" s="12"/>
      <c r="B28" s="53">
        <v>1</v>
      </c>
      <c r="C28" s="53">
        <v>1</v>
      </c>
      <c r="D28" s="53" t="s">
        <v>35</v>
      </c>
      <c r="E28" s="77">
        <v>43</v>
      </c>
      <c r="G28" s="87" t="s">
        <v>38</v>
      </c>
      <c r="H28" s="68"/>
      <c r="I28" s="33"/>
      <c r="J28" s="33"/>
      <c r="K28" s="33">
        <v>445368611.53</v>
      </c>
      <c r="L28" s="33"/>
      <c r="M28" s="33">
        <v>445368611.53</v>
      </c>
      <c r="N28" s="33">
        <v>39516989.68</v>
      </c>
      <c r="O28" s="33">
        <v>1087618528.89</v>
      </c>
      <c r="P28" s="33"/>
      <c r="Q28" s="33">
        <v>1127135518.57</v>
      </c>
      <c r="R28" s="33">
        <v>1572504130.1</v>
      </c>
      <c r="S28" s="34">
        <v>28.3222538500854</v>
      </c>
      <c r="T28" s="34">
        <v>71.6777461499145</v>
      </c>
      <c r="U28" s="17"/>
    </row>
    <row r="29" spans="1:21" s="18" customFormat="1" ht="27">
      <c r="A29" s="12"/>
      <c r="B29" s="53">
        <v>1</v>
      </c>
      <c r="C29" s="53">
        <v>1</v>
      </c>
      <c r="D29" s="53" t="s">
        <v>35</v>
      </c>
      <c r="E29" s="76">
        <v>43</v>
      </c>
      <c r="G29" s="87" t="s">
        <v>39</v>
      </c>
      <c r="H29" s="68"/>
      <c r="I29" s="33"/>
      <c r="J29" s="33"/>
      <c r="K29" s="33">
        <v>445368611.53</v>
      </c>
      <c r="L29" s="33"/>
      <c r="M29" s="33">
        <v>445368611.53</v>
      </c>
      <c r="N29" s="33">
        <v>39516989.68</v>
      </c>
      <c r="O29" s="33">
        <v>1087618528.89</v>
      </c>
      <c r="P29" s="33"/>
      <c r="Q29" s="33">
        <v>1127135518.57</v>
      </c>
      <c r="R29" s="33">
        <v>1572504130.1</v>
      </c>
      <c r="S29" s="34">
        <v>28.3222538500854</v>
      </c>
      <c r="T29" s="34">
        <v>71.6777461499145</v>
      </c>
      <c r="U29" s="17"/>
    </row>
    <row r="30" spans="1:21" s="18" customFormat="1" ht="27">
      <c r="A30" s="12"/>
      <c r="B30" s="53">
        <v>1</v>
      </c>
      <c r="C30" s="53">
        <v>1</v>
      </c>
      <c r="D30" s="53" t="s">
        <v>35</v>
      </c>
      <c r="E30" s="76">
        <v>43</v>
      </c>
      <c r="G30" s="87" t="s">
        <v>33</v>
      </c>
      <c r="H30" s="68"/>
      <c r="I30" s="33"/>
      <c r="J30" s="33"/>
      <c r="K30" s="88">
        <v>95.2</v>
      </c>
      <c r="L30" s="33"/>
      <c r="M30" s="88">
        <v>95.2</v>
      </c>
      <c r="N30" s="88">
        <v>74.6</v>
      </c>
      <c r="O30" s="88">
        <v>216.7</v>
      </c>
      <c r="P30" s="33"/>
      <c r="Q30" s="88">
        <v>203.1</v>
      </c>
      <c r="R30" s="88">
        <v>153.7</v>
      </c>
      <c r="S30" s="34"/>
      <c r="T30" s="34"/>
      <c r="U30" s="17"/>
    </row>
    <row r="31" spans="1:21" s="18" customFormat="1" ht="27">
      <c r="A31" s="12"/>
      <c r="B31" s="53">
        <v>1</v>
      </c>
      <c r="C31" s="53">
        <v>1</v>
      </c>
      <c r="D31" s="53" t="s">
        <v>35</v>
      </c>
      <c r="E31" s="76">
        <v>43</v>
      </c>
      <c r="G31" s="87" t="s">
        <v>34</v>
      </c>
      <c r="H31" s="68"/>
      <c r="I31" s="33"/>
      <c r="J31" s="33"/>
      <c r="K31" s="88">
        <v>100</v>
      </c>
      <c r="L31" s="33"/>
      <c r="M31" s="88">
        <v>100</v>
      </c>
      <c r="N31" s="88">
        <v>100</v>
      </c>
      <c r="O31" s="88">
        <v>100</v>
      </c>
      <c r="P31" s="33"/>
      <c r="Q31" s="88">
        <v>100</v>
      </c>
      <c r="R31" s="88">
        <v>100</v>
      </c>
      <c r="S31" s="34"/>
      <c r="T31" s="34"/>
      <c r="U31" s="17"/>
    </row>
    <row r="32" spans="1:21" s="18" customFormat="1" ht="27">
      <c r="A32" s="12"/>
      <c r="B32" s="53">
        <v>1</v>
      </c>
      <c r="C32" s="53">
        <v>1</v>
      </c>
      <c r="D32" s="53" t="s">
        <v>41</v>
      </c>
      <c r="E32" s="76"/>
      <c r="G32" s="87" t="s">
        <v>42</v>
      </c>
      <c r="H32" s="68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6"/>
      <c r="T32" s="36"/>
      <c r="U32" s="17"/>
    </row>
    <row r="33" spans="1:21" s="18" customFormat="1" ht="27">
      <c r="A33" s="12"/>
      <c r="B33" s="53">
        <v>1</v>
      </c>
      <c r="C33" s="53">
        <v>1</v>
      </c>
      <c r="D33" s="53" t="s">
        <v>41</v>
      </c>
      <c r="E33" s="76"/>
      <c r="G33" s="87" t="s">
        <v>37</v>
      </c>
      <c r="H33" s="68"/>
      <c r="I33" s="33"/>
      <c r="J33" s="33"/>
      <c r="K33" s="33">
        <v>629887592</v>
      </c>
      <c r="L33" s="33"/>
      <c r="M33" s="33">
        <v>629887592</v>
      </c>
      <c r="N33" s="33">
        <v>0</v>
      </c>
      <c r="O33" s="33"/>
      <c r="P33" s="33"/>
      <c r="Q33" s="33">
        <v>0</v>
      </c>
      <c r="R33" s="33">
        <v>629887592</v>
      </c>
      <c r="S33" s="34">
        <v>100</v>
      </c>
      <c r="T33" s="34">
        <v>0</v>
      </c>
      <c r="U33" s="17"/>
    </row>
    <row r="34" spans="1:21" s="18" customFormat="1" ht="27">
      <c r="A34" s="12"/>
      <c r="B34" s="53">
        <v>1</v>
      </c>
      <c r="C34" s="53">
        <v>1</v>
      </c>
      <c r="D34" s="53" t="s">
        <v>41</v>
      </c>
      <c r="E34" s="76"/>
      <c r="G34" s="87" t="s">
        <v>38</v>
      </c>
      <c r="H34" s="68"/>
      <c r="I34" s="33"/>
      <c r="J34" s="33"/>
      <c r="K34" s="33">
        <v>31540830.46</v>
      </c>
      <c r="L34" s="33"/>
      <c r="M34" s="33">
        <v>31540830.46</v>
      </c>
      <c r="N34" s="33">
        <v>535714.28</v>
      </c>
      <c r="O34" s="33"/>
      <c r="P34" s="33"/>
      <c r="Q34" s="33">
        <v>535714.28</v>
      </c>
      <c r="R34" s="33">
        <v>32076544.74</v>
      </c>
      <c r="S34" s="34">
        <v>98.3298878219512</v>
      </c>
      <c r="T34" s="37">
        <v>1.67011217804876</v>
      </c>
      <c r="U34" s="17"/>
    </row>
    <row r="35" spans="1:21" s="18" customFormat="1" ht="27">
      <c r="A35" s="12"/>
      <c r="B35" s="53">
        <v>1</v>
      </c>
      <c r="C35" s="53">
        <v>1</v>
      </c>
      <c r="D35" s="53" t="s">
        <v>41</v>
      </c>
      <c r="E35" s="76"/>
      <c r="G35" s="87" t="s">
        <v>39</v>
      </c>
      <c r="H35" s="69"/>
      <c r="I35" s="33"/>
      <c r="J35" s="33"/>
      <c r="K35" s="33">
        <v>31540830.46</v>
      </c>
      <c r="L35" s="33"/>
      <c r="M35" s="33">
        <v>31540830.46</v>
      </c>
      <c r="N35" s="33">
        <v>535714.28</v>
      </c>
      <c r="O35" s="33"/>
      <c r="P35" s="33"/>
      <c r="Q35" s="33">
        <v>535714.28</v>
      </c>
      <c r="R35" s="33">
        <v>32076544.74</v>
      </c>
      <c r="S35" s="34">
        <v>98.3298878219512</v>
      </c>
      <c r="T35" s="37">
        <v>1.67011217804876</v>
      </c>
      <c r="U35" s="17"/>
    </row>
    <row r="36" spans="1:21" s="18" customFormat="1" ht="27">
      <c r="A36" s="12"/>
      <c r="B36" s="53">
        <v>1</v>
      </c>
      <c r="C36" s="53">
        <v>1</v>
      </c>
      <c r="D36" s="53" t="s">
        <v>41</v>
      </c>
      <c r="E36" s="76"/>
      <c r="G36" s="87" t="s">
        <v>33</v>
      </c>
      <c r="H36" s="68"/>
      <c r="I36" s="33"/>
      <c r="J36" s="33"/>
      <c r="K36" s="88">
        <v>5</v>
      </c>
      <c r="L36" s="33"/>
      <c r="M36" s="88">
        <v>5</v>
      </c>
      <c r="N36" s="33"/>
      <c r="O36" s="33"/>
      <c r="P36" s="33"/>
      <c r="Q36" s="33"/>
      <c r="R36" s="88">
        <v>5.1</v>
      </c>
      <c r="S36" s="34"/>
      <c r="T36" s="38"/>
      <c r="U36" s="17"/>
    </row>
    <row r="37" spans="1:21" s="18" customFormat="1" ht="27">
      <c r="A37" s="12"/>
      <c r="B37" s="53">
        <v>1</v>
      </c>
      <c r="C37" s="53">
        <v>1</v>
      </c>
      <c r="D37" s="53" t="s">
        <v>41</v>
      </c>
      <c r="E37" s="76"/>
      <c r="G37" s="87" t="s">
        <v>34</v>
      </c>
      <c r="H37" s="68"/>
      <c r="I37" s="33"/>
      <c r="J37" s="33"/>
      <c r="K37" s="88">
        <v>100</v>
      </c>
      <c r="L37" s="33"/>
      <c r="M37" s="88">
        <v>100</v>
      </c>
      <c r="N37" s="88">
        <v>100</v>
      </c>
      <c r="O37" s="33"/>
      <c r="P37" s="33"/>
      <c r="Q37" s="88">
        <v>100</v>
      </c>
      <c r="R37" s="88">
        <v>100</v>
      </c>
      <c r="S37" s="34"/>
      <c r="T37" s="38"/>
      <c r="U37" s="17"/>
    </row>
    <row r="38" spans="1:21" s="18" customFormat="1" ht="46.5">
      <c r="A38" s="12"/>
      <c r="B38" s="53">
        <v>1</v>
      </c>
      <c r="C38" s="53">
        <v>1</v>
      </c>
      <c r="D38" s="53" t="s">
        <v>41</v>
      </c>
      <c r="E38" s="76">
        <v>1</v>
      </c>
      <c r="G38" s="87" t="s">
        <v>43</v>
      </c>
      <c r="H38" s="6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8"/>
      <c r="U38" s="17"/>
    </row>
    <row r="39" spans="1:21" s="18" customFormat="1" ht="27">
      <c r="A39" s="12"/>
      <c r="B39" s="53">
        <v>1</v>
      </c>
      <c r="C39" s="53">
        <v>1</v>
      </c>
      <c r="D39" s="53" t="s">
        <v>41</v>
      </c>
      <c r="E39" s="76">
        <v>1</v>
      </c>
      <c r="G39" s="87" t="s">
        <v>37</v>
      </c>
      <c r="H39" s="68"/>
      <c r="I39" s="33"/>
      <c r="J39" s="33"/>
      <c r="K39" s="33">
        <v>29513592</v>
      </c>
      <c r="L39" s="33"/>
      <c r="M39" s="33">
        <v>29513592</v>
      </c>
      <c r="N39" s="33">
        <v>0</v>
      </c>
      <c r="O39" s="33"/>
      <c r="P39" s="33"/>
      <c r="Q39" s="33">
        <v>0</v>
      </c>
      <c r="R39" s="33">
        <v>29513592</v>
      </c>
      <c r="S39" s="34">
        <v>100</v>
      </c>
      <c r="T39" s="38">
        <v>0</v>
      </c>
      <c r="U39" s="17"/>
    </row>
    <row r="40" spans="1:21" s="18" customFormat="1" ht="27">
      <c r="A40" s="12"/>
      <c r="B40" s="53">
        <v>1</v>
      </c>
      <c r="C40" s="53">
        <v>1</v>
      </c>
      <c r="D40" s="53" t="s">
        <v>41</v>
      </c>
      <c r="E40" s="76">
        <v>1</v>
      </c>
      <c r="G40" s="87" t="s">
        <v>38</v>
      </c>
      <c r="H40" s="68"/>
      <c r="I40" s="33"/>
      <c r="J40" s="33"/>
      <c r="K40" s="33">
        <v>29039616.26</v>
      </c>
      <c r="L40" s="33"/>
      <c r="M40" s="33">
        <v>29039616.26</v>
      </c>
      <c r="N40" s="33">
        <v>535714.28</v>
      </c>
      <c r="O40" s="33"/>
      <c r="P40" s="33"/>
      <c r="Q40" s="33">
        <v>535714.28</v>
      </c>
      <c r="R40" s="33">
        <v>29575330.54</v>
      </c>
      <c r="S40" s="34">
        <v>98.1886448258779</v>
      </c>
      <c r="T40" s="38">
        <v>1.81135517412208</v>
      </c>
      <c r="U40" s="17"/>
    </row>
    <row r="41" spans="1:21" s="18" customFormat="1" ht="27">
      <c r="A41" s="12"/>
      <c r="B41" s="53">
        <v>1</v>
      </c>
      <c r="C41" s="53">
        <v>1</v>
      </c>
      <c r="D41" s="53" t="s">
        <v>41</v>
      </c>
      <c r="E41" s="76">
        <v>1</v>
      </c>
      <c r="G41" s="87" t="s">
        <v>39</v>
      </c>
      <c r="H41" s="68"/>
      <c r="I41" s="33"/>
      <c r="J41" s="33"/>
      <c r="K41" s="33">
        <v>29039616.26</v>
      </c>
      <c r="L41" s="33"/>
      <c r="M41" s="33">
        <v>29039616.26</v>
      </c>
      <c r="N41" s="33">
        <v>535714.28</v>
      </c>
      <c r="O41" s="33"/>
      <c r="P41" s="33"/>
      <c r="Q41" s="33">
        <v>535714.28</v>
      </c>
      <c r="R41" s="33">
        <v>29575330.54</v>
      </c>
      <c r="S41" s="34">
        <v>98.1886448258779</v>
      </c>
      <c r="T41" s="38">
        <v>1.81135517412208</v>
      </c>
      <c r="U41" s="17"/>
    </row>
    <row r="42" spans="1:21" s="18" customFormat="1" ht="27">
      <c r="A42" s="12"/>
      <c r="B42" s="53">
        <v>1</v>
      </c>
      <c r="C42" s="53">
        <v>1</v>
      </c>
      <c r="D42" s="53" t="s">
        <v>41</v>
      </c>
      <c r="E42" s="76">
        <v>1</v>
      </c>
      <c r="G42" s="87" t="s">
        <v>33</v>
      </c>
      <c r="H42" s="68"/>
      <c r="I42" s="33"/>
      <c r="J42" s="33"/>
      <c r="K42" s="88">
        <v>98.4</v>
      </c>
      <c r="L42" s="33"/>
      <c r="M42" s="88">
        <v>98.4</v>
      </c>
      <c r="N42" s="33"/>
      <c r="O42" s="33"/>
      <c r="P42" s="33"/>
      <c r="Q42" s="33"/>
      <c r="R42" s="88">
        <v>100.2</v>
      </c>
      <c r="S42" s="34"/>
      <c r="T42" s="38"/>
      <c r="U42" s="17"/>
    </row>
    <row r="43" spans="1:21" s="18" customFormat="1" ht="27">
      <c r="A43" s="12"/>
      <c r="B43" s="53">
        <v>1</v>
      </c>
      <c r="C43" s="53">
        <v>1</v>
      </c>
      <c r="D43" s="53" t="s">
        <v>41</v>
      </c>
      <c r="E43" s="76">
        <v>1</v>
      </c>
      <c r="G43" s="87" t="s">
        <v>34</v>
      </c>
      <c r="H43" s="68"/>
      <c r="I43" s="33"/>
      <c r="J43" s="33"/>
      <c r="K43" s="88">
        <v>100</v>
      </c>
      <c r="L43" s="33"/>
      <c r="M43" s="88">
        <v>100</v>
      </c>
      <c r="N43" s="88">
        <v>100</v>
      </c>
      <c r="O43" s="33"/>
      <c r="P43" s="33"/>
      <c r="Q43" s="88">
        <v>100</v>
      </c>
      <c r="R43" s="88">
        <v>100</v>
      </c>
      <c r="S43" s="34"/>
      <c r="T43" s="38"/>
      <c r="U43" s="17"/>
    </row>
    <row r="44" spans="1:21" s="18" customFormat="1" ht="27">
      <c r="A44" s="12"/>
      <c r="B44" s="53">
        <v>1</v>
      </c>
      <c r="C44" s="53">
        <v>1</v>
      </c>
      <c r="D44" s="53" t="s">
        <v>41</v>
      </c>
      <c r="E44" s="76">
        <v>2</v>
      </c>
      <c r="G44" s="87" t="s">
        <v>44</v>
      </c>
      <c r="H44" s="68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8"/>
      <c r="U44" s="17"/>
    </row>
    <row r="45" spans="1:21" s="18" customFormat="1" ht="27">
      <c r="A45" s="12"/>
      <c r="B45" s="53">
        <v>1</v>
      </c>
      <c r="C45" s="53">
        <v>1</v>
      </c>
      <c r="D45" s="53" t="s">
        <v>41</v>
      </c>
      <c r="E45" s="76">
        <v>2</v>
      </c>
      <c r="G45" s="87" t="s">
        <v>37</v>
      </c>
      <c r="H45" s="68"/>
      <c r="I45" s="33"/>
      <c r="J45" s="33"/>
      <c r="K45" s="33">
        <v>374000</v>
      </c>
      <c r="L45" s="33"/>
      <c r="M45" s="33">
        <v>374000</v>
      </c>
      <c r="N45" s="33"/>
      <c r="O45" s="33"/>
      <c r="P45" s="33"/>
      <c r="Q45" s="33">
        <v>0</v>
      </c>
      <c r="R45" s="33">
        <v>374000</v>
      </c>
      <c r="S45" s="34">
        <v>100</v>
      </c>
      <c r="T45" s="38">
        <v>0</v>
      </c>
      <c r="U45" s="17"/>
    </row>
    <row r="46" spans="1:21" s="18" customFormat="1" ht="27">
      <c r="A46" s="12"/>
      <c r="B46" s="53">
        <v>1</v>
      </c>
      <c r="C46" s="53">
        <v>1</v>
      </c>
      <c r="D46" s="53" t="s">
        <v>41</v>
      </c>
      <c r="E46" s="76">
        <v>2</v>
      </c>
      <c r="G46" s="87" t="s">
        <v>38</v>
      </c>
      <c r="H46" s="68"/>
      <c r="I46" s="33"/>
      <c r="J46" s="33"/>
      <c r="K46" s="33">
        <v>2501214.2</v>
      </c>
      <c r="L46" s="33"/>
      <c r="M46" s="33">
        <v>2501214.2</v>
      </c>
      <c r="N46" s="33"/>
      <c r="O46" s="33"/>
      <c r="P46" s="33"/>
      <c r="Q46" s="33">
        <v>0</v>
      </c>
      <c r="R46" s="33">
        <v>2501214.2</v>
      </c>
      <c r="S46" s="34">
        <v>100</v>
      </c>
      <c r="T46" s="38">
        <v>0</v>
      </c>
      <c r="U46" s="17"/>
    </row>
    <row r="47" spans="1:21" s="18" customFormat="1" ht="27">
      <c r="A47" s="12"/>
      <c r="B47" s="53">
        <v>1</v>
      </c>
      <c r="C47" s="53">
        <v>1</v>
      </c>
      <c r="D47" s="53" t="s">
        <v>41</v>
      </c>
      <c r="E47" s="76">
        <v>2</v>
      </c>
      <c r="G47" s="87" t="s">
        <v>39</v>
      </c>
      <c r="H47" s="68"/>
      <c r="I47" s="33"/>
      <c r="J47" s="33"/>
      <c r="K47" s="33">
        <v>2501214.2</v>
      </c>
      <c r="L47" s="33"/>
      <c r="M47" s="33">
        <v>2501214.2</v>
      </c>
      <c r="N47" s="33"/>
      <c r="O47" s="33"/>
      <c r="P47" s="33"/>
      <c r="Q47" s="33">
        <v>0</v>
      </c>
      <c r="R47" s="33">
        <v>2501214.2</v>
      </c>
      <c r="S47" s="34">
        <v>100</v>
      </c>
      <c r="T47" s="38">
        <v>0</v>
      </c>
      <c r="U47" s="17"/>
    </row>
    <row r="48" spans="1:21" s="18" customFormat="1" ht="27">
      <c r="A48" s="12"/>
      <c r="B48" s="53">
        <v>1</v>
      </c>
      <c r="C48" s="53">
        <v>1</v>
      </c>
      <c r="D48" s="53" t="s">
        <v>41</v>
      </c>
      <c r="E48" s="76">
        <v>2</v>
      </c>
      <c r="G48" s="87" t="s">
        <v>33</v>
      </c>
      <c r="H48" s="68"/>
      <c r="I48" s="33"/>
      <c r="J48" s="33"/>
      <c r="K48" s="88">
        <v>668.8</v>
      </c>
      <c r="L48" s="33"/>
      <c r="M48" s="88">
        <v>668.8</v>
      </c>
      <c r="N48" s="33"/>
      <c r="O48" s="33"/>
      <c r="P48" s="33"/>
      <c r="Q48" s="33"/>
      <c r="R48" s="88">
        <v>668.8</v>
      </c>
      <c r="S48" s="34"/>
      <c r="T48" s="38"/>
      <c r="U48" s="17"/>
    </row>
    <row r="49" spans="1:21" s="18" customFormat="1" ht="27">
      <c r="A49" s="12"/>
      <c r="B49" s="53">
        <v>1</v>
      </c>
      <c r="C49" s="53">
        <v>1</v>
      </c>
      <c r="D49" s="53" t="s">
        <v>41</v>
      </c>
      <c r="E49" s="76">
        <v>2</v>
      </c>
      <c r="G49" s="87" t="s">
        <v>34</v>
      </c>
      <c r="H49" s="68"/>
      <c r="I49" s="33"/>
      <c r="J49" s="33"/>
      <c r="K49" s="88">
        <v>100</v>
      </c>
      <c r="L49" s="33"/>
      <c r="M49" s="88">
        <v>100</v>
      </c>
      <c r="N49" s="33"/>
      <c r="O49" s="33"/>
      <c r="P49" s="33"/>
      <c r="Q49" s="33"/>
      <c r="R49" s="88">
        <v>100</v>
      </c>
      <c r="S49" s="34"/>
      <c r="T49" s="38"/>
      <c r="U49" s="17"/>
    </row>
    <row r="50" spans="1:21" s="18" customFormat="1" ht="46.5">
      <c r="A50" s="12"/>
      <c r="B50" s="53">
        <v>1</v>
      </c>
      <c r="C50" s="53">
        <v>1</v>
      </c>
      <c r="D50" s="53" t="s">
        <v>41</v>
      </c>
      <c r="E50" s="76">
        <v>5</v>
      </c>
      <c r="G50" s="87" t="s">
        <v>45</v>
      </c>
      <c r="H50" s="68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8"/>
      <c r="U50" s="17"/>
    </row>
    <row r="51" spans="1:21" s="18" customFormat="1" ht="27">
      <c r="A51" s="12"/>
      <c r="B51" s="53">
        <v>1</v>
      </c>
      <c r="C51" s="53">
        <v>1</v>
      </c>
      <c r="D51" s="53" t="s">
        <v>41</v>
      </c>
      <c r="E51" s="76">
        <v>5</v>
      </c>
      <c r="G51" s="87" t="s">
        <v>37</v>
      </c>
      <c r="H51" s="68"/>
      <c r="I51" s="33"/>
      <c r="J51" s="33"/>
      <c r="K51" s="33">
        <v>600000000</v>
      </c>
      <c r="L51" s="33"/>
      <c r="M51" s="33">
        <v>600000000</v>
      </c>
      <c r="N51" s="33"/>
      <c r="O51" s="33"/>
      <c r="P51" s="33"/>
      <c r="Q51" s="33">
        <v>0</v>
      </c>
      <c r="R51" s="33">
        <v>600000000</v>
      </c>
      <c r="S51" s="34">
        <v>100</v>
      </c>
      <c r="T51" s="38">
        <v>0</v>
      </c>
      <c r="U51" s="17"/>
    </row>
    <row r="52" spans="1:21" s="18" customFormat="1" ht="27">
      <c r="A52" s="12"/>
      <c r="B52" s="53">
        <v>1</v>
      </c>
      <c r="C52" s="53">
        <v>1</v>
      </c>
      <c r="D52" s="53" t="s">
        <v>41</v>
      </c>
      <c r="E52" s="76">
        <v>5</v>
      </c>
      <c r="G52" s="87" t="s">
        <v>38</v>
      </c>
      <c r="H52" s="68"/>
      <c r="I52" s="33"/>
      <c r="J52" s="33"/>
      <c r="K52" s="33">
        <v>0</v>
      </c>
      <c r="L52" s="33"/>
      <c r="M52" s="33">
        <v>0</v>
      </c>
      <c r="N52" s="33"/>
      <c r="O52" s="33"/>
      <c r="P52" s="33"/>
      <c r="Q52" s="33">
        <v>0</v>
      </c>
      <c r="R52" s="33">
        <v>0</v>
      </c>
      <c r="S52" s="34"/>
      <c r="T52" s="38"/>
      <c r="U52" s="17"/>
    </row>
    <row r="53" spans="1:21" s="18" customFormat="1" ht="27">
      <c r="A53" s="12"/>
      <c r="B53" s="53">
        <v>1</v>
      </c>
      <c r="C53" s="53">
        <v>1</v>
      </c>
      <c r="D53" s="53" t="s">
        <v>41</v>
      </c>
      <c r="E53" s="76">
        <v>5</v>
      </c>
      <c r="G53" s="87" t="s">
        <v>39</v>
      </c>
      <c r="H53" s="68"/>
      <c r="I53" s="33"/>
      <c r="J53" s="33"/>
      <c r="K53" s="33">
        <v>0</v>
      </c>
      <c r="L53" s="33"/>
      <c r="M53" s="33">
        <v>0</v>
      </c>
      <c r="N53" s="33"/>
      <c r="O53" s="33"/>
      <c r="P53" s="33"/>
      <c r="Q53" s="33">
        <v>0</v>
      </c>
      <c r="R53" s="33">
        <v>0</v>
      </c>
      <c r="S53" s="39"/>
      <c r="T53" s="38"/>
      <c r="U53" s="17"/>
    </row>
    <row r="54" spans="1:21" s="18" customFormat="1" ht="27">
      <c r="A54" s="12"/>
      <c r="B54" s="53">
        <v>1</v>
      </c>
      <c r="C54" s="53">
        <v>1</v>
      </c>
      <c r="D54" s="53" t="s">
        <v>41</v>
      </c>
      <c r="E54" s="76">
        <v>5</v>
      </c>
      <c r="G54" s="87" t="s">
        <v>33</v>
      </c>
      <c r="H54" s="68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9"/>
      <c r="T54" s="38"/>
      <c r="U54" s="17"/>
    </row>
    <row r="55" spans="1:21" s="18" customFormat="1" ht="27">
      <c r="A55" s="12"/>
      <c r="B55" s="53">
        <v>1</v>
      </c>
      <c r="C55" s="53">
        <v>1</v>
      </c>
      <c r="D55" s="53" t="s">
        <v>41</v>
      </c>
      <c r="E55" s="76">
        <v>5</v>
      </c>
      <c r="G55" s="87" t="s">
        <v>34</v>
      </c>
      <c r="H55" s="68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9"/>
      <c r="T55" s="38"/>
      <c r="U55" s="17"/>
    </row>
    <row r="56" spans="1:21" s="18" customFormat="1" ht="46.5">
      <c r="A56" s="12"/>
      <c r="B56" s="53">
        <v>1</v>
      </c>
      <c r="C56" s="53">
        <v>1</v>
      </c>
      <c r="D56" s="53"/>
      <c r="E56" s="76"/>
      <c r="G56" s="87" t="s">
        <v>46</v>
      </c>
      <c r="H56" s="68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8"/>
      <c r="U56" s="17"/>
    </row>
    <row r="57" spans="1:21" s="18" customFormat="1" ht="27">
      <c r="A57" s="12"/>
      <c r="B57" s="53">
        <v>1</v>
      </c>
      <c r="C57" s="53">
        <v>1</v>
      </c>
      <c r="D57" s="53"/>
      <c r="E57" s="76"/>
      <c r="G57" s="87" t="s">
        <v>37</v>
      </c>
      <c r="H57" s="68"/>
      <c r="I57" s="33"/>
      <c r="J57" s="33"/>
      <c r="K57" s="33">
        <v>1097819813</v>
      </c>
      <c r="L57" s="33"/>
      <c r="M57" s="33">
        <v>1097819813</v>
      </c>
      <c r="N57" s="33">
        <v>52939236</v>
      </c>
      <c r="O57" s="33">
        <v>502016187</v>
      </c>
      <c r="P57" s="33"/>
      <c r="Q57" s="33">
        <v>554955423</v>
      </c>
      <c r="R57" s="33">
        <v>1652775236</v>
      </c>
      <c r="S57" s="34">
        <v>66.4228135252626</v>
      </c>
      <c r="T57" s="38">
        <v>33.5771864747373</v>
      </c>
      <c r="U57" s="17"/>
    </row>
    <row r="58" spans="1:21" s="18" customFormat="1" ht="27">
      <c r="A58" s="12"/>
      <c r="B58" s="53">
        <v>1</v>
      </c>
      <c r="C58" s="53">
        <v>1</v>
      </c>
      <c r="D58" s="53"/>
      <c r="E58" s="76"/>
      <c r="G58" s="87" t="s">
        <v>38</v>
      </c>
      <c r="H58" s="68"/>
      <c r="I58" s="33"/>
      <c r="J58" s="33"/>
      <c r="K58" s="33">
        <v>476909441.99</v>
      </c>
      <c r="L58" s="33"/>
      <c r="M58" s="33">
        <v>476909441.99</v>
      </c>
      <c r="N58" s="33">
        <v>40052703.96</v>
      </c>
      <c r="O58" s="33">
        <v>1087618528.89</v>
      </c>
      <c r="P58" s="33"/>
      <c r="Q58" s="33">
        <v>1127671232.85</v>
      </c>
      <c r="R58" s="33">
        <v>1604580674.84</v>
      </c>
      <c r="S58" s="34">
        <v>29.7217490817378</v>
      </c>
      <c r="T58" s="38">
        <v>70.2782509182621</v>
      </c>
      <c r="U58" s="17"/>
    </row>
    <row r="59" spans="1:21" s="18" customFormat="1" ht="27">
      <c r="A59" s="12"/>
      <c r="B59" s="53">
        <v>1</v>
      </c>
      <c r="C59" s="53">
        <v>1</v>
      </c>
      <c r="D59" s="53"/>
      <c r="E59" s="76"/>
      <c r="G59" s="87" t="s">
        <v>39</v>
      </c>
      <c r="H59" s="68"/>
      <c r="I59" s="33"/>
      <c r="J59" s="33"/>
      <c r="K59" s="33">
        <v>476909441.99</v>
      </c>
      <c r="L59" s="33"/>
      <c r="M59" s="33">
        <v>476909441.99</v>
      </c>
      <c r="N59" s="33">
        <v>40052703.96</v>
      </c>
      <c r="O59" s="33">
        <v>1087618528.89</v>
      </c>
      <c r="P59" s="33"/>
      <c r="Q59" s="33">
        <v>1127671232.85</v>
      </c>
      <c r="R59" s="33">
        <v>1604580674.84</v>
      </c>
      <c r="S59" s="34">
        <v>29.7217490817378</v>
      </c>
      <c r="T59" s="38">
        <v>70.2782509182621</v>
      </c>
      <c r="U59" s="17"/>
    </row>
    <row r="60" spans="1:21" s="18" customFormat="1" ht="27">
      <c r="A60" s="12"/>
      <c r="B60" s="53">
        <v>1</v>
      </c>
      <c r="C60" s="53">
        <v>1</v>
      </c>
      <c r="D60" s="53"/>
      <c r="E60" s="76"/>
      <c r="G60" s="87" t="s">
        <v>33</v>
      </c>
      <c r="H60" s="68"/>
      <c r="I60" s="33"/>
      <c r="J60" s="33"/>
      <c r="K60" s="88">
        <v>43.4</v>
      </c>
      <c r="L60" s="33"/>
      <c r="M60" s="88">
        <v>43.4</v>
      </c>
      <c r="N60" s="88">
        <v>75.7</v>
      </c>
      <c r="O60" s="88">
        <v>216.7</v>
      </c>
      <c r="P60" s="33"/>
      <c r="Q60" s="88">
        <v>203.2</v>
      </c>
      <c r="R60" s="88">
        <v>97.1</v>
      </c>
      <c r="S60" s="39"/>
      <c r="T60" s="38"/>
      <c r="U60" s="17"/>
    </row>
    <row r="61" spans="1:21" s="18" customFormat="1" ht="27">
      <c r="A61" s="12"/>
      <c r="B61" s="53">
        <v>1</v>
      </c>
      <c r="C61" s="53">
        <v>1</v>
      </c>
      <c r="D61" s="53"/>
      <c r="E61" s="76"/>
      <c r="G61" s="87" t="s">
        <v>34</v>
      </c>
      <c r="H61" s="68"/>
      <c r="I61" s="33"/>
      <c r="J61" s="33"/>
      <c r="K61" s="88">
        <v>100</v>
      </c>
      <c r="L61" s="33"/>
      <c r="M61" s="88">
        <v>100</v>
      </c>
      <c r="N61" s="88">
        <v>100</v>
      </c>
      <c r="O61" s="88">
        <v>100</v>
      </c>
      <c r="P61" s="33"/>
      <c r="Q61" s="88">
        <v>100</v>
      </c>
      <c r="R61" s="88">
        <v>100</v>
      </c>
      <c r="S61" s="39"/>
      <c r="T61" s="38"/>
      <c r="U61" s="17"/>
    </row>
    <row r="62" spans="1:21" s="18" customFormat="1" ht="27">
      <c r="A62" s="12"/>
      <c r="B62" s="53">
        <v>1</v>
      </c>
      <c r="C62" s="53">
        <v>2</v>
      </c>
      <c r="D62" s="53" t="s">
        <v>47</v>
      </c>
      <c r="E62" s="76"/>
      <c r="G62" s="87" t="s">
        <v>48</v>
      </c>
      <c r="H62" s="68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5"/>
      <c r="T62" s="38"/>
      <c r="U62" s="17"/>
    </row>
    <row r="63" spans="1:21" s="18" customFormat="1" ht="27">
      <c r="A63" s="12"/>
      <c r="B63" s="53">
        <v>1</v>
      </c>
      <c r="C63" s="53">
        <v>2</v>
      </c>
      <c r="D63" s="53" t="s">
        <v>47</v>
      </c>
      <c r="E63" s="76"/>
      <c r="G63" s="87" t="s">
        <v>37</v>
      </c>
      <c r="H63" s="68"/>
      <c r="I63" s="33">
        <v>1318367698</v>
      </c>
      <c r="J63" s="33">
        <v>367850492</v>
      </c>
      <c r="K63" s="33"/>
      <c r="L63" s="33">
        <v>6434016</v>
      </c>
      <c r="M63" s="33">
        <v>1692652206</v>
      </c>
      <c r="N63" s="33">
        <v>95419489</v>
      </c>
      <c r="O63" s="33"/>
      <c r="P63" s="33"/>
      <c r="Q63" s="33">
        <v>95419489</v>
      </c>
      <c r="R63" s="33">
        <v>1788071695</v>
      </c>
      <c r="S63" s="34">
        <v>94.6635535215493</v>
      </c>
      <c r="T63" s="38">
        <v>5.33644647845063</v>
      </c>
      <c r="U63" s="17"/>
    </row>
    <row r="64" spans="1:21" s="18" customFormat="1" ht="27">
      <c r="A64" s="12"/>
      <c r="B64" s="53">
        <v>1</v>
      </c>
      <c r="C64" s="53">
        <v>2</v>
      </c>
      <c r="D64" s="53" t="s">
        <v>47</v>
      </c>
      <c r="E64" s="76"/>
      <c r="G64" s="87" t="s">
        <v>38</v>
      </c>
      <c r="H64" s="68"/>
      <c r="I64" s="33">
        <v>1394416977.31</v>
      </c>
      <c r="J64" s="33">
        <v>293322453.95</v>
      </c>
      <c r="K64" s="33"/>
      <c r="L64" s="33">
        <v>56841286.05</v>
      </c>
      <c r="M64" s="33">
        <v>1744580717.31</v>
      </c>
      <c r="N64" s="33">
        <v>77014496.87</v>
      </c>
      <c r="O64" s="33"/>
      <c r="P64" s="33"/>
      <c r="Q64" s="33">
        <v>77014496.87</v>
      </c>
      <c r="R64" s="33">
        <v>1821595214.18</v>
      </c>
      <c r="S64" s="34">
        <v>95.7721399205218</v>
      </c>
      <c r="T64" s="38">
        <v>4.22786007947811</v>
      </c>
      <c r="U64" s="17"/>
    </row>
    <row r="65" spans="1:21" s="18" customFormat="1" ht="27">
      <c r="A65" s="12"/>
      <c r="B65" s="53">
        <v>1</v>
      </c>
      <c r="C65" s="53">
        <v>2</v>
      </c>
      <c r="D65" s="53" t="s">
        <v>47</v>
      </c>
      <c r="E65" s="76"/>
      <c r="G65" s="87" t="s">
        <v>39</v>
      </c>
      <c r="H65" s="68"/>
      <c r="I65" s="33">
        <v>1394388720.7</v>
      </c>
      <c r="J65" s="33">
        <v>293321601.75</v>
      </c>
      <c r="K65" s="33"/>
      <c r="L65" s="33">
        <v>56841286.05</v>
      </c>
      <c r="M65" s="33">
        <v>1744551608.5</v>
      </c>
      <c r="N65" s="33">
        <v>77014496.87</v>
      </c>
      <c r="O65" s="33"/>
      <c r="P65" s="33"/>
      <c r="Q65" s="33">
        <v>77014496.87</v>
      </c>
      <c r="R65" s="33">
        <v>1821566105.37</v>
      </c>
      <c r="S65" s="34">
        <v>95.7720723588915</v>
      </c>
      <c r="T65" s="38">
        <v>4.2279276411084</v>
      </c>
      <c r="U65" s="17"/>
    </row>
    <row r="66" spans="1:21" s="18" customFormat="1" ht="27">
      <c r="A66" s="12"/>
      <c r="B66" s="53">
        <v>1</v>
      </c>
      <c r="C66" s="53">
        <v>2</v>
      </c>
      <c r="D66" s="53" t="s">
        <v>47</v>
      </c>
      <c r="E66" s="76"/>
      <c r="G66" s="87" t="s">
        <v>33</v>
      </c>
      <c r="H66" s="68"/>
      <c r="I66" s="88">
        <v>105.8</v>
      </c>
      <c r="J66" s="88">
        <v>79.7</v>
      </c>
      <c r="K66" s="33"/>
      <c r="L66" s="88">
        <v>883.4</v>
      </c>
      <c r="M66" s="88">
        <v>103.1</v>
      </c>
      <c r="N66" s="88">
        <v>80.7</v>
      </c>
      <c r="O66" s="33"/>
      <c r="P66" s="33"/>
      <c r="Q66" s="88">
        <v>80.7</v>
      </c>
      <c r="R66" s="88">
        <v>101.9</v>
      </c>
      <c r="S66" s="34"/>
      <c r="T66" s="38"/>
      <c r="U66" s="17"/>
    </row>
    <row r="67" spans="1:21" s="18" customFormat="1" ht="27">
      <c r="A67" s="12"/>
      <c r="B67" s="53">
        <v>1</v>
      </c>
      <c r="C67" s="53">
        <v>2</v>
      </c>
      <c r="D67" s="53" t="s">
        <v>47</v>
      </c>
      <c r="E67" s="76"/>
      <c r="G67" s="87" t="s">
        <v>34</v>
      </c>
      <c r="H67" s="68"/>
      <c r="I67" s="88">
        <v>100</v>
      </c>
      <c r="J67" s="88">
        <v>100</v>
      </c>
      <c r="K67" s="33"/>
      <c r="L67" s="88">
        <v>100</v>
      </c>
      <c r="M67" s="88">
        <v>100</v>
      </c>
      <c r="N67" s="88">
        <v>100</v>
      </c>
      <c r="O67" s="33"/>
      <c r="P67" s="33"/>
      <c r="Q67" s="88">
        <v>100</v>
      </c>
      <c r="R67" s="88">
        <v>100</v>
      </c>
      <c r="S67" s="39"/>
      <c r="T67" s="38"/>
      <c r="U67" s="17"/>
    </row>
    <row r="68" spans="1:21" s="18" customFormat="1" ht="27">
      <c r="A68" s="12"/>
      <c r="B68" s="53">
        <v>1</v>
      </c>
      <c r="C68" s="53">
        <v>2</v>
      </c>
      <c r="D68" s="53" t="s">
        <v>47</v>
      </c>
      <c r="E68" s="76">
        <v>1</v>
      </c>
      <c r="G68" s="87" t="s">
        <v>49</v>
      </c>
      <c r="H68" s="68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9"/>
      <c r="T68" s="38"/>
      <c r="U68" s="17"/>
    </row>
    <row r="69" spans="1:21" s="18" customFormat="1" ht="27">
      <c r="A69" s="12"/>
      <c r="B69" s="53">
        <v>1</v>
      </c>
      <c r="C69" s="53">
        <v>2</v>
      </c>
      <c r="D69" s="53" t="s">
        <v>47</v>
      </c>
      <c r="E69" s="76">
        <v>1</v>
      </c>
      <c r="G69" s="87" t="s">
        <v>37</v>
      </c>
      <c r="H69" s="68"/>
      <c r="I69" s="33">
        <v>696308691</v>
      </c>
      <c r="J69" s="33">
        <v>120183025</v>
      </c>
      <c r="K69" s="33"/>
      <c r="L69" s="33">
        <v>0</v>
      </c>
      <c r="M69" s="33">
        <v>816491716</v>
      </c>
      <c r="N69" s="33">
        <v>3258162</v>
      </c>
      <c r="O69" s="33"/>
      <c r="P69" s="33"/>
      <c r="Q69" s="33">
        <v>3258162</v>
      </c>
      <c r="R69" s="33">
        <v>819749878</v>
      </c>
      <c r="S69" s="35">
        <v>99.6025419353584</v>
      </c>
      <c r="T69" s="38">
        <v>0.397458064641517</v>
      </c>
      <c r="U69" s="17"/>
    </row>
    <row r="70" spans="1:21" s="18" customFormat="1" ht="27">
      <c r="A70" s="12"/>
      <c r="B70" s="53">
        <v>1</v>
      </c>
      <c r="C70" s="53">
        <v>2</v>
      </c>
      <c r="D70" s="53" t="s">
        <v>47</v>
      </c>
      <c r="E70" s="76">
        <v>1</v>
      </c>
      <c r="G70" s="87" t="s">
        <v>38</v>
      </c>
      <c r="H70" s="68"/>
      <c r="I70" s="33">
        <v>702736007.12</v>
      </c>
      <c r="J70" s="33">
        <v>97008161.78</v>
      </c>
      <c r="K70" s="33"/>
      <c r="L70" s="33">
        <v>51631224.8</v>
      </c>
      <c r="M70" s="33">
        <v>851375393.7</v>
      </c>
      <c r="N70" s="33">
        <v>0</v>
      </c>
      <c r="O70" s="33"/>
      <c r="P70" s="33"/>
      <c r="Q70" s="33">
        <v>0</v>
      </c>
      <c r="R70" s="33">
        <v>851375393.7</v>
      </c>
      <c r="S70" s="34">
        <v>100</v>
      </c>
      <c r="T70" s="38">
        <v>0</v>
      </c>
      <c r="U70" s="17"/>
    </row>
    <row r="71" spans="1:21" s="18" customFormat="1" ht="27">
      <c r="A71" s="12"/>
      <c r="B71" s="53">
        <v>1</v>
      </c>
      <c r="C71" s="53">
        <v>2</v>
      </c>
      <c r="D71" s="53" t="s">
        <v>47</v>
      </c>
      <c r="E71" s="78">
        <v>1</v>
      </c>
      <c r="G71" s="87" t="s">
        <v>39</v>
      </c>
      <c r="H71" s="68"/>
      <c r="I71" s="33">
        <v>702736007.12</v>
      </c>
      <c r="J71" s="33">
        <v>97008161.78</v>
      </c>
      <c r="K71" s="33"/>
      <c r="L71" s="33">
        <v>51631224.8</v>
      </c>
      <c r="M71" s="33">
        <v>851375393.7</v>
      </c>
      <c r="N71" s="33">
        <v>0</v>
      </c>
      <c r="O71" s="33"/>
      <c r="P71" s="33"/>
      <c r="Q71" s="33">
        <v>0</v>
      </c>
      <c r="R71" s="33">
        <v>851375393.7</v>
      </c>
      <c r="S71" s="34">
        <v>100</v>
      </c>
      <c r="T71" s="34">
        <v>0</v>
      </c>
      <c r="U71" s="17"/>
    </row>
    <row r="72" spans="1:21" s="18" customFormat="1" ht="27">
      <c r="A72" s="12"/>
      <c r="B72" s="53">
        <v>1</v>
      </c>
      <c r="C72" s="53">
        <v>2</v>
      </c>
      <c r="D72" s="53" t="s">
        <v>47</v>
      </c>
      <c r="E72" s="78">
        <v>1</v>
      </c>
      <c r="G72" s="87" t="s">
        <v>33</v>
      </c>
      <c r="H72" s="68"/>
      <c r="I72" s="88">
        <v>100.9</v>
      </c>
      <c r="J72" s="88">
        <v>80.7</v>
      </c>
      <c r="K72" s="33"/>
      <c r="L72" s="33"/>
      <c r="M72" s="88">
        <v>104.3</v>
      </c>
      <c r="N72" s="33"/>
      <c r="O72" s="33"/>
      <c r="P72" s="33"/>
      <c r="Q72" s="33"/>
      <c r="R72" s="88">
        <v>103.9</v>
      </c>
      <c r="S72" s="34"/>
      <c r="T72" s="34"/>
      <c r="U72" s="17"/>
    </row>
    <row r="73" spans="1:21" s="18" customFormat="1" ht="27">
      <c r="A73" s="12"/>
      <c r="B73" s="53">
        <v>1</v>
      </c>
      <c r="C73" s="53">
        <v>2</v>
      </c>
      <c r="D73" s="53" t="s">
        <v>47</v>
      </c>
      <c r="E73" s="78">
        <v>1</v>
      </c>
      <c r="G73" s="87" t="s">
        <v>34</v>
      </c>
      <c r="H73" s="68"/>
      <c r="I73" s="88">
        <v>100</v>
      </c>
      <c r="J73" s="88">
        <v>100</v>
      </c>
      <c r="K73" s="33"/>
      <c r="L73" s="88">
        <v>100</v>
      </c>
      <c r="M73" s="88">
        <v>100</v>
      </c>
      <c r="N73" s="33"/>
      <c r="O73" s="33"/>
      <c r="P73" s="33"/>
      <c r="Q73" s="33"/>
      <c r="R73" s="88">
        <v>100</v>
      </c>
      <c r="S73" s="34"/>
      <c r="T73" s="34"/>
      <c r="U73" s="17"/>
    </row>
    <row r="74" spans="1:21" s="18" customFormat="1" ht="27">
      <c r="A74" s="12"/>
      <c r="B74" s="53">
        <v>1</v>
      </c>
      <c r="C74" s="53">
        <v>2</v>
      </c>
      <c r="D74" s="53" t="s">
        <v>47</v>
      </c>
      <c r="E74" s="78">
        <v>2</v>
      </c>
      <c r="G74" s="87" t="s">
        <v>50</v>
      </c>
      <c r="H74" s="68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6"/>
      <c r="T74" s="36"/>
      <c r="U74" s="17"/>
    </row>
    <row r="75" spans="1:21" s="18" customFormat="1" ht="27">
      <c r="A75" s="12"/>
      <c r="B75" s="53">
        <v>1</v>
      </c>
      <c r="C75" s="53">
        <v>2</v>
      </c>
      <c r="D75" s="53" t="s">
        <v>47</v>
      </c>
      <c r="E75" s="78">
        <v>2</v>
      </c>
      <c r="G75" s="87" t="s">
        <v>37</v>
      </c>
      <c r="H75" s="68"/>
      <c r="I75" s="33">
        <v>144588479</v>
      </c>
      <c r="J75" s="33">
        <v>51207996</v>
      </c>
      <c r="K75" s="33"/>
      <c r="L75" s="33">
        <v>220000</v>
      </c>
      <c r="M75" s="33">
        <v>196016475</v>
      </c>
      <c r="N75" s="33">
        <v>5379072</v>
      </c>
      <c r="O75" s="33"/>
      <c r="P75" s="33"/>
      <c r="Q75" s="33">
        <v>5379072</v>
      </c>
      <c r="R75" s="33">
        <v>201395547</v>
      </c>
      <c r="S75" s="36">
        <v>97.3291008266434</v>
      </c>
      <c r="T75" s="36">
        <v>2.67089917335659</v>
      </c>
      <c r="U75" s="17"/>
    </row>
    <row r="76" spans="1:21" s="18" customFormat="1" ht="27">
      <c r="A76" s="12"/>
      <c r="B76" s="53">
        <v>1</v>
      </c>
      <c r="C76" s="53">
        <v>2</v>
      </c>
      <c r="D76" s="53" t="s">
        <v>47</v>
      </c>
      <c r="E76" s="76">
        <v>2</v>
      </c>
      <c r="G76" s="87" t="s">
        <v>38</v>
      </c>
      <c r="H76" s="68"/>
      <c r="I76" s="33">
        <v>147326229.9</v>
      </c>
      <c r="J76" s="33">
        <v>37247474.14</v>
      </c>
      <c r="K76" s="33"/>
      <c r="L76" s="33">
        <v>4397535.25</v>
      </c>
      <c r="M76" s="33">
        <v>188971239.29</v>
      </c>
      <c r="N76" s="33">
        <v>1481710.22</v>
      </c>
      <c r="O76" s="33"/>
      <c r="P76" s="33"/>
      <c r="Q76" s="33">
        <v>1481710.22</v>
      </c>
      <c r="R76" s="33">
        <v>190452949.51</v>
      </c>
      <c r="S76" s="34">
        <v>99.222007207653</v>
      </c>
      <c r="T76" s="38">
        <v>0.777992792346962</v>
      </c>
      <c r="U76" s="17"/>
    </row>
    <row r="77" spans="1:21" s="18" customFormat="1" ht="27">
      <c r="A77" s="12"/>
      <c r="B77" s="53">
        <v>1</v>
      </c>
      <c r="C77" s="53">
        <v>2</v>
      </c>
      <c r="D77" s="53" t="s">
        <v>47</v>
      </c>
      <c r="E77" s="76">
        <v>2</v>
      </c>
      <c r="G77" s="87" t="s">
        <v>39</v>
      </c>
      <c r="H77" s="68"/>
      <c r="I77" s="33">
        <v>147326229.9</v>
      </c>
      <c r="J77" s="33">
        <v>37246621.94</v>
      </c>
      <c r="K77" s="33"/>
      <c r="L77" s="33">
        <v>4397535.25</v>
      </c>
      <c r="M77" s="33">
        <v>188970387.09</v>
      </c>
      <c r="N77" s="33">
        <v>1481710.22</v>
      </c>
      <c r="O77" s="33"/>
      <c r="P77" s="33"/>
      <c r="Q77" s="33">
        <v>1481710.22</v>
      </c>
      <c r="R77" s="33">
        <v>190452097.31</v>
      </c>
      <c r="S77" s="34">
        <v>99.222003726434</v>
      </c>
      <c r="T77" s="38">
        <v>0.777996273565951</v>
      </c>
      <c r="U77" s="17"/>
    </row>
    <row r="78" spans="1:21" s="18" customFormat="1" ht="27">
      <c r="A78" s="12"/>
      <c r="B78" s="53">
        <v>1</v>
      </c>
      <c r="C78" s="53">
        <v>2</v>
      </c>
      <c r="D78" s="53" t="s">
        <v>47</v>
      </c>
      <c r="E78" s="76">
        <v>2</v>
      </c>
      <c r="G78" s="87" t="s">
        <v>33</v>
      </c>
      <c r="H78" s="68"/>
      <c r="I78" s="88">
        <v>101.9</v>
      </c>
      <c r="J78" s="88">
        <v>72.7</v>
      </c>
      <c r="K78" s="33"/>
      <c r="L78" s="88">
        <v>1998.9</v>
      </c>
      <c r="M78" s="88">
        <v>96.4</v>
      </c>
      <c r="N78" s="88">
        <v>27.5</v>
      </c>
      <c r="O78" s="33"/>
      <c r="P78" s="33"/>
      <c r="Q78" s="88">
        <v>27.5</v>
      </c>
      <c r="R78" s="88">
        <v>94.6</v>
      </c>
      <c r="S78" s="34"/>
      <c r="T78" s="34"/>
      <c r="U78" s="17"/>
    </row>
    <row r="79" spans="1:21" s="18" customFormat="1" ht="27">
      <c r="A79" s="12"/>
      <c r="B79" s="53">
        <v>1</v>
      </c>
      <c r="C79" s="53">
        <v>2</v>
      </c>
      <c r="D79" s="53" t="s">
        <v>47</v>
      </c>
      <c r="E79" s="76">
        <v>2</v>
      </c>
      <c r="G79" s="87" t="s">
        <v>34</v>
      </c>
      <c r="H79" s="68"/>
      <c r="I79" s="88">
        <v>100</v>
      </c>
      <c r="J79" s="88">
        <v>100</v>
      </c>
      <c r="K79" s="33"/>
      <c r="L79" s="88">
        <v>100</v>
      </c>
      <c r="M79" s="88">
        <v>100</v>
      </c>
      <c r="N79" s="88">
        <v>100</v>
      </c>
      <c r="O79" s="33"/>
      <c r="P79" s="33"/>
      <c r="Q79" s="88">
        <v>100</v>
      </c>
      <c r="R79" s="88">
        <v>100</v>
      </c>
      <c r="S79" s="34"/>
      <c r="T79" s="34"/>
      <c r="U79" s="17"/>
    </row>
    <row r="80" spans="1:21" s="18" customFormat="1" ht="46.5">
      <c r="A80" s="12"/>
      <c r="B80" s="53">
        <v>1</v>
      </c>
      <c r="C80" s="53">
        <v>2</v>
      </c>
      <c r="D80" s="53" t="s">
        <v>47</v>
      </c>
      <c r="E80" s="76">
        <v>3</v>
      </c>
      <c r="G80" s="87" t="s">
        <v>51</v>
      </c>
      <c r="H80" s="68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34"/>
      <c r="U80" s="17"/>
    </row>
    <row r="81" spans="1:21" s="18" customFormat="1" ht="27">
      <c r="A81" s="12"/>
      <c r="B81" s="53">
        <v>1</v>
      </c>
      <c r="C81" s="53">
        <v>2</v>
      </c>
      <c r="D81" s="53" t="s">
        <v>47</v>
      </c>
      <c r="E81" s="76">
        <v>3</v>
      </c>
      <c r="G81" s="87" t="s">
        <v>37</v>
      </c>
      <c r="H81" s="68"/>
      <c r="I81" s="33">
        <v>286136202</v>
      </c>
      <c r="J81" s="33">
        <v>93264266</v>
      </c>
      <c r="K81" s="33"/>
      <c r="L81" s="33"/>
      <c r="M81" s="33">
        <v>379400468</v>
      </c>
      <c r="N81" s="33"/>
      <c r="O81" s="33"/>
      <c r="P81" s="33"/>
      <c r="Q81" s="33">
        <v>0</v>
      </c>
      <c r="R81" s="33">
        <v>379400468</v>
      </c>
      <c r="S81" s="36">
        <v>100</v>
      </c>
      <c r="T81" s="36">
        <v>0</v>
      </c>
      <c r="U81" s="17"/>
    </row>
    <row r="82" spans="1:21" s="18" customFormat="1" ht="27">
      <c r="A82" s="12"/>
      <c r="B82" s="53">
        <v>1</v>
      </c>
      <c r="C82" s="53">
        <v>2</v>
      </c>
      <c r="D82" s="53" t="s">
        <v>47</v>
      </c>
      <c r="E82" s="76">
        <v>3</v>
      </c>
      <c r="G82" s="87" t="s">
        <v>38</v>
      </c>
      <c r="H82" s="68"/>
      <c r="I82" s="33">
        <v>351220540.83</v>
      </c>
      <c r="J82" s="33">
        <v>86256082.78</v>
      </c>
      <c r="K82" s="33"/>
      <c r="L82" s="33"/>
      <c r="M82" s="33">
        <v>437476623.61</v>
      </c>
      <c r="N82" s="33"/>
      <c r="O82" s="33"/>
      <c r="P82" s="33"/>
      <c r="Q82" s="33">
        <v>0</v>
      </c>
      <c r="R82" s="33">
        <v>437476623.61</v>
      </c>
      <c r="S82" s="36">
        <v>100</v>
      </c>
      <c r="T82" s="36">
        <v>0</v>
      </c>
      <c r="U82" s="17"/>
    </row>
    <row r="83" spans="1:21" s="18" customFormat="1" ht="27">
      <c r="A83" s="12"/>
      <c r="B83" s="53">
        <v>1</v>
      </c>
      <c r="C83" s="53">
        <v>2</v>
      </c>
      <c r="D83" s="53" t="s">
        <v>47</v>
      </c>
      <c r="E83" s="76">
        <v>3</v>
      </c>
      <c r="G83" s="87" t="s">
        <v>39</v>
      </c>
      <c r="H83" s="68"/>
      <c r="I83" s="33">
        <v>351192284.22</v>
      </c>
      <c r="J83" s="33">
        <v>86256082.78</v>
      </c>
      <c r="K83" s="33"/>
      <c r="L83" s="33"/>
      <c r="M83" s="33">
        <v>437448367</v>
      </c>
      <c r="N83" s="33"/>
      <c r="O83" s="33"/>
      <c r="P83" s="33"/>
      <c r="Q83" s="33">
        <v>0</v>
      </c>
      <c r="R83" s="33">
        <v>437448367</v>
      </c>
      <c r="S83" s="35">
        <v>100</v>
      </c>
      <c r="T83" s="38">
        <v>0</v>
      </c>
      <c r="U83" s="17"/>
    </row>
    <row r="84" spans="1:21" s="18" customFormat="1" ht="27">
      <c r="A84" s="12"/>
      <c r="B84" s="53">
        <v>1</v>
      </c>
      <c r="C84" s="53">
        <v>2</v>
      </c>
      <c r="D84" s="53" t="s">
        <v>47</v>
      </c>
      <c r="E84" s="76">
        <v>3</v>
      </c>
      <c r="G84" s="87" t="s">
        <v>33</v>
      </c>
      <c r="H84" s="68"/>
      <c r="I84" s="88">
        <v>122.7</v>
      </c>
      <c r="J84" s="88">
        <v>92.5</v>
      </c>
      <c r="K84" s="33"/>
      <c r="L84" s="33"/>
      <c r="M84" s="88">
        <v>115.3</v>
      </c>
      <c r="N84" s="33"/>
      <c r="O84" s="33"/>
      <c r="P84" s="33"/>
      <c r="Q84" s="33"/>
      <c r="R84" s="88">
        <v>115.3</v>
      </c>
      <c r="S84" s="34"/>
      <c r="T84" s="38"/>
      <c r="U84" s="17"/>
    </row>
    <row r="85" spans="1:21" s="18" customFormat="1" ht="27">
      <c r="A85" s="12"/>
      <c r="B85" s="53">
        <v>1</v>
      </c>
      <c r="C85" s="53">
        <v>2</v>
      </c>
      <c r="D85" s="53" t="s">
        <v>47</v>
      </c>
      <c r="E85" s="76">
        <v>3</v>
      </c>
      <c r="G85" s="87" t="s">
        <v>34</v>
      </c>
      <c r="H85" s="68"/>
      <c r="I85" s="88">
        <v>100</v>
      </c>
      <c r="J85" s="88">
        <v>100</v>
      </c>
      <c r="K85" s="33"/>
      <c r="L85" s="33"/>
      <c r="M85" s="88">
        <v>100</v>
      </c>
      <c r="N85" s="33"/>
      <c r="O85" s="33"/>
      <c r="P85" s="33"/>
      <c r="Q85" s="33"/>
      <c r="R85" s="88">
        <v>100</v>
      </c>
      <c r="S85" s="34"/>
      <c r="T85" s="34"/>
      <c r="U85" s="17"/>
    </row>
    <row r="86" spans="1:21" s="18" customFormat="1" ht="27">
      <c r="A86" s="12"/>
      <c r="B86" s="53">
        <v>1</v>
      </c>
      <c r="C86" s="53">
        <v>2</v>
      </c>
      <c r="D86" s="53" t="s">
        <v>47</v>
      </c>
      <c r="E86" s="76">
        <v>4</v>
      </c>
      <c r="G86" s="87" t="s">
        <v>52</v>
      </c>
      <c r="H86" s="68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34"/>
      <c r="U86" s="17"/>
    </row>
    <row r="87" spans="1:21" s="18" customFormat="1" ht="27">
      <c r="A87" s="12"/>
      <c r="B87" s="53">
        <v>1</v>
      </c>
      <c r="C87" s="53">
        <v>2</v>
      </c>
      <c r="D87" s="53" t="s">
        <v>47</v>
      </c>
      <c r="E87" s="76">
        <v>4</v>
      </c>
      <c r="G87" s="87" t="s">
        <v>37</v>
      </c>
      <c r="H87" s="68"/>
      <c r="I87" s="33">
        <v>43247112</v>
      </c>
      <c r="J87" s="33">
        <v>12101642</v>
      </c>
      <c r="K87" s="33"/>
      <c r="L87" s="33">
        <v>500000</v>
      </c>
      <c r="M87" s="33">
        <v>55848754</v>
      </c>
      <c r="N87" s="33">
        <v>24175</v>
      </c>
      <c r="O87" s="33"/>
      <c r="P87" s="33"/>
      <c r="Q87" s="33">
        <v>24175</v>
      </c>
      <c r="R87" s="33">
        <v>55872929</v>
      </c>
      <c r="S87" s="34">
        <v>99.956732177044</v>
      </c>
      <c r="T87" s="34">
        <v>0.0432678229559076</v>
      </c>
      <c r="U87" s="17"/>
    </row>
    <row r="88" spans="1:21" s="18" customFormat="1" ht="27">
      <c r="A88" s="12"/>
      <c r="B88" s="53">
        <v>1</v>
      </c>
      <c r="C88" s="53">
        <v>2</v>
      </c>
      <c r="D88" s="53" t="s">
        <v>47</v>
      </c>
      <c r="E88" s="76">
        <v>4</v>
      </c>
      <c r="G88" s="87" t="s">
        <v>38</v>
      </c>
      <c r="H88" s="68"/>
      <c r="I88" s="33">
        <v>40713657.34</v>
      </c>
      <c r="J88" s="33">
        <v>10374870.32</v>
      </c>
      <c r="K88" s="33"/>
      <c r="L88" s="33">
        <v>508526</v>
      </c>
      <c r="M88" s="33">
        <v>51597053.66</v>
      </c>
      <c r="N88" s="33">
        <v>0</v>
      </c>
      <c r="O88" s="33"/>
      <c r="P88" s="33"/>
      <c r="Q88" s="33">
        <v>0</v>
      </c>
      <c r="R88" s="33">
        <v>51597053.66</v>
      </c>
      <c r="S88" s="34">
        <v>100</v>
      </c>
      <c r="T88" s="34">
        <v>0</v>
      </c>
      <c r="U88" s="17"/>
    </row>
    <row r="89" spans="1:21" s="18" customFormat="1" ht="27">
      <c r="A89" s="12"/>
      <c r="B89" s="53">
        <v>1</v>
      </c>
      <c r="C89" s="53">
        <v>2</v>
      </c>
      <c r="D89" s="53" t="s">
        <v>47</v>
      </c>
      <c r="E89" s="76">
        <v>4</v>
      </c>
      <c r="G89" s="87" t="s">
        <v>39</v>
      </c>
      <c r="H89" s="68"/>
      <c r="I89" s="33">
        <v>40713657.34</v>
      </c>
      <c r="J89" s="33">
        <v>10374870.32</v>
      </c>
      <c r="K89" s="33"/>
      <c r="L89" s="33">
        <v>508526</v>
      </c>
      <c r="M89" s="33">
        <v>51597053.66</v>
      </c>
      <c r="N89" s="33">
        <v>0</v>
      </c>
      <c r="O89" s="33"/>
      <c r="P89" s="33"/>
      <c r="Q89" s="33">
        <v>0</v>
      </c>
      <c r="R89" s="33">
        <v>51597053.66</v>
      </c>
      <c r="S89" s="34">
        <v>100</v>
      </c>
      <c r="T89" s="34">
        <v>0</v>
      </c>
      <c r="U89" s="17"/>
    </row>
    <row r="90" spans="1:21" ht="27">
      <c r="A90" s="12"/>
      <c r="B90" s="53">
        <v>1</v>
      </c>
      <c r="C90" s="53">
        <v>2</v>
      </c>
      <c r="D90" s="53" t="s">
        <v>47</v>
      </c>
      <c r="E90" s="76">
        <v>4</v>
      </c>
      <c r="G90" s="87" t="s">
        <v>33</v>
      </c>
      <c r="H90" s="68"/>
      <c r="I90" s="88">
        <v>94.1</v>
      </c>
      <c r="J90" s="88">
        <v>85.7</v>
      </c>
      <c r="K90" s="33"/>
      <c r="L90" s="88">
        <v>101.7</v>
      </c>
      <c r="M90" s="88">
        <v>92.4</v>
      </c>
      <c r="N90" s="33"/>
      <c r="O90" s="33"/>
      <c r="P90" s="33"/>
      <c r="Q90" s="33"/>
      <c r="R90" s="88">
        <v>92.3</v>
      </c>
      <c r="S90" s="34"/>
      <c r="T90" s="38"/>
      <c r="U90" s="15"/>
    </row>
    <row r="91" spans="1:21" ht="27">
      <c r="A91" s="12"/>
      <c r="B91" s="53">
        <v>1</v>
      </c>
      <c r="C91" s="53">
        <v>2</v>
      </c>
      <c r="D91" s="53" t="s">
        <v>47</v>
      </c>
      <c r="E91" s="76">
        <v>4</v>
      </c>
      <c r="G91" s="87" t="s">
        <v>34</v>
      </c>
      <c r="H91" s="70"/>
      <c r="I91" s="88">
        <v>100</v>
      </c>
      <c r="J91" s="88">
        <v>100</v>
      </c>
      <c r="K91" s="33"/>
      <c r="L91" s="88">
        <v>100</v>
      </c>
      <c r="M91" s="88">
        <v>100</v>
      </c>
      <c r="N91" s="33"/>
      <c r="O91" s="33"/>
      <c r="P91" s="33"/>
      <c r="Q91" s="33"/>
      <c r="R91" s="88">
        <v>100</v>
      </c>
      <c r="S91" s="34"/>
      <c r="T91" s="38"/>
      <c r="U91" s="15"/>
    </row>
    <row r="92" spans="1:21" ht="46.5">
      <c r="A92" s="12"/>
      <c r="B92" s="53">
        <v>1</v>
      </c>
      <c r="C92" s="53">
        <v>2</v>
      </c>
      <c r="D92" s="53" t="s">
        <v>47</v>
      </c>
      <c r="E92" s="76">
        <v>5</v>
      </c>
      <c r="G92" s="87" t="s">
        <v>53</v>
      </c>
      <c r="H92" s="68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34"/>
      <c r="U92" s="12"/>
    </row>
    <row r="93" spans="1:21" ht="27">
      <c r="A93" s="12"/>
      <c r="B93" s="53">
        <v>1</v>
      </c>
      <c r="C93" s="53">
        <v>2</v>
      </c>
      <c r="D93" s="53" t="s">
        <v>47</v>
      </c>
      <c r="E93" s="76">
        <v>5</v>
      </c>
      <c r="G93" s="87" t="s">
        <v>37</v>
      </c>
      <c r="H93" s="64"/>
      <c r="I93" s="33">
        <v>10354209</v>
      </c>
      <c r="J93" s="33">
        <v>13062404</v>
      </c>
      <c r="K93" s="33"/>
      <c r="L93" s="33">
        <v>5714016</v>
      </c>
      <c r="M93" s="33">
        <v>29130629</v>
      </c>
      <c r="N93" s="33"/>
      <c r="O93" s="33"/>
      <c r="P93" s="33"/>
      <c r="Q93" s="33">
        <v>0</v>
      </c>
      <c r="R93" s="33">
        <v>29130629</v>
      </c>
      <c r="S93" s="34">
        <v>100</v>
      </c>
      <c r="T93" s="34">
        <v>0</v>
      </c>
      <c r="U93" s="12"/>
    </row>
    <row r="94" spans="1:21" ht="27">
      <c r="A94" s="12"/>
      <c r="B94" s="53">
        <v>1</v>
      </c>
      <c r="C94" s="53">
        <v>2</v>
      </c>
      <c r="D94" s="53" t="s">
        <v>47</v>
      </c>
      <c r="E94" s="76">
        <v>5</v>
      </c>
      <c r="G94" s="87" t="s">
        <v>38</v>
      </c>
      <c r="H94" s="64"/>
      <c r="I94" s="33">
        <v>12091547.1</v>
      </c>
      <c r="J94" s="33">
        <v>6262169.43</v>
      </c>
      <c r="K94" s="33"/>
      <c r="L94" s="33">
        <v>0</v>
      </c>
      <c r="M94" s="33">
        <v>18353716.53</v>
      </c>
      <c r="N94" s="33"/>
      <c r="O94" s="33"/>
      <c r="P94" s="33"/>
      <c r="Q94" s="33">
        <v>0</v>
      </c>
      <c r="R94" s="33">
        <v>18353716.53</v>
      </c>
      <c r="S94" s="34">
        <v>100</v>
      </c>
      <c r="T94" s="34">
        <v>0</v>
      </c>
      <c r="U94" s="12"/>
    </row>
    <row r="95" spans="1:21" ht="27">
      <c r="A95" s="12"/>
      <c r="B95" s="53">
        <v>1</v>
      </c>
      <c r="C95" s="53">
        <v>2</v>
      </c>
      <c r="D95" s="53" t="s">
        <v>47</v>
      </c>
      <c r="E95" s="76">
        <v>5</v>
      </c>
      <c r="G95" s="87" t="s">
        <v>39</v>
      </c>
      <c r="H95" s="64"/>
      <c r="I95" s="33">
        <v>12091547.1</v>
      </c>
      <c r="J95" s="33">
        <v>6262169.43</v>
      </c>
      <c r="K95" s="33"/>
      <c r="L95" s="33">
        <v>0</v>
      </c>
      <c r="M95" s="33">
        <v>18353716.53</v>
      </c>
      <c r="N95" s="33"/>
      <c r="O95" s="33"/>
      <c r="P95" s="33"/>
      <c r="Q95" s="33">
        <v>0</v>
      </c>
      <c r="R95" s="33">
        <v>18353716.53</v>
      </c>
      <c r="S95" s="36">
        <v>100</v>
      </c>
      <c r="T95" s="36">
        <v>0</v>
      </c>
      <c r="U95" s="12"/>
    </row>
    <row r="96" spans="1:21" ht="27">
      <c r="A96" s="12"/>
      <c r="B96" s="53">
        <v>1</v>
      </c>
      <c r="C96" s="53">
        <v>2</v>
      </c>
      <c r="D96" s="53" t="s">
        <v>47</v>
      </c>
      <c r="E96" s="76">
        <v>5</v>
      </c>
      <c r="G96" s="87" t="s">
        <v>33</v>
      </c>
      <c r="H96" s="64"/>
      <c r="I96" s="88">
        <v>116.8</v>
      </c>
      <c r="J96" s="88">
        <v>47.9</v>
      </c>
      <c r="K96" s="33"/>
      <c r="L96" s="33"/>
      <c r="M96" s="88">
        <v>63</v>
      </c>
      <c r="N96" s="33"/>
      <c r="O96" s="33"/>
      <c r="P96" s="33"/>
      <c r="Q96" s="33"/>
      <c r="R96" s="88">
        <v>63</v>
      </c>
      <c r="S96" s="36"/>
      <c r="T96" s="36"/>
      <c r="U96" s="12"/>
    </row>
    <row r="97" spans="1:21" ht="27">
      <c r="A97" s="12"/>
      <c r="B97" s="53">
        <v>1</v>
      </c>
      <c r="C97" s="53">
        <v>2</v>
      </c>
      <c r="D97" s="53" t="s">
        <v>47</v>
      </c>
      <c r="E97" s="76">
        <v>5</v>
      </c>
      <c r="F97" s="41"/>
      <c r="G97" s="87" t="s">
        <v>34</v>
      </c>
      <c r="H97" s="40"/>
      <c r="I97" s="88">
        <v>100</v>
      </c>
      <c r="J97" s="88">
        <v>100</v>
      </c>
      <c r="K97" s="33"/>
      <c r="L97" s="33"/>
      <c r="M97" s="88">
        <v>100</v>
      </c>
      <c r="N97" s="33"/>
      <c r="O97" s="33"/>
      <c r="P97" s="33"/>
      <c r="Q97" s="33"/>
      <c r="R97" s="88">
        <v>100</v>
      </c>
      <c r="S97" s="39"/>
      <c r="T97" s="38"/>
      <c r="U97" s="12"/>
    </row>
    <row r="98" spans="1:21" ht="46.5">
      <c r="A98" s="12"/>
      <c r="B98" s="53">
        <v>1</v>
      </c>
      <c r="C98" s="53">
        <v>2</v>
      </c>
      <c r="D98" s="53" t="s">
        <v>47</v>
      </c>
      <c r="E98" s="76">
        <v>6</v>
      </c>
      <c r="F98" s="67"/>
      <c r="G98" s="87" t="s">
        <v>54</v>
      </c>
      <c r="H98" s="4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38"/>
      <c r="U98" s="12"/>
    </row>
    <row r="99" spans="1:21" ht="27.75" customHeight="1">
      <c r="A99" s="12"/>
      <c r="B99" s="53">
        <v>1</v>
      </c>
      <c r="C99" s="53">
        <v>2</v>
      </c>
      <c r="D99" s="53" t="s">
        <v>47</v>
      </c>
      <c r="E99" s="76">
        <v>6</v>
      </c>
      <c r="F99" s="65"/>
      <c r="G99" s="87" t="s">
        <v>37</v>
      </c>
      <c r="H99" s="40"/>
      <c r="I99" s="33">
        <v>15092927</v>
      </c>
      <c r="J99" s="33">
        <v>6705890</v>
      </c>
      <c r="K99" s="33"/>
      <c r="L99" s="33"/>
      <c r="M99" s="33">
        <v>21798817</v>
      </c>
      <c r="N99" s="33">
        <v>419201</v>
      </c>
      <c r="O99" s="33"/>
      <c r="P99" s="33"/>
      <c r="Q99" s="33">
        <v>419201</v>
      </c>
      <c r="R99" s="33">
        <v>22218018</v>
      </c>
      <c r="S99" s="34">
        <v>98.1132385436</v>
      </c>
      <c r="T99" s="38">
        <v>1.88676145639993</v>
      </c>
      <c r="U99" s="12"/>
    </row>
    <row r="100" spans="2:20" ht="27">
      <c r="B100" s="53">
        <v>1</v>
      </c>
      <c r="C100" s="59">
        <v>2</v>
      </c>
      <c r="D100" s="58" t="s">
        <v>47</v>
      </c>
      <c r="E100" s="75">
        <v>6</v>
      </c>
      <c r="G100" s="87" t="s">
        <v>38</v>
      </c>
      <c r="H100" s="68"/>
      <c r="I100" s="33">
        <v>14975450.29</v>
      </c>
      <c r="J100" s="33">
        <v>5092170.21</v>
      </c>
      <c r="K100" s="33"/>
      <c r="L100" s="33"/>
      <c r="M100" s="33">
        <v>20067620.5</v>
      </c>
      <c r="N100" s="33">
        <v>0</v>
      </c>
      <c r="O100" s="33"/>
      <c r="P100" s="33"/>
      <c r="Q100" s="33">
        <v>0</v>
      </c>
      <c r="R100" s="33">
        <v>20067620.5</v>
      </c>
      <c r="S100" s="34">
        <v>100</v>
      </c>
      <c r="T100" s="34">
        <v>0</v>
      </c>
    </row>
    <row r="101" spans="2:20" ht="27">
      <c r="B101" s="53">
        <v>1</v>
      </c>
      <c r="C101" s="59">
        <v>2</v>
      </c>
      <c r="D101" s="58" t="s">
        <v>47</v>
      </c>
      <c r="E101" s="75">
        <v>6</v>
      </c>
      <c r="G101" s="87" t="s">
        <v>39</v>
      </c>
      <c r="H101" s="68"/>
      <c r="I101" s="33">
        <v>14975450.29</v>
      </c>
      <c r="J101" s="33">
        <v>5092170.21</v>
      </c>
      <c r="K101" s="33"/>
      <c r="L101" s="33"/>
      <c r="M101" s="33">
        <v>20067620.5</v>
      </c>
      <c r="N101" s="33">
        <v>0</v>
      </c>
      <c r="O101" s="33"/>
      <c r="P101" s="33"/>
      <c r="Q101" s="33">
        <v>0</v>
      </c>
      <c r="R101" s="33">
        <v>20067620.5</v>
      </c>
      <c r="S101" s="34">
        <v>100</v>
      </c>
      <c r="T101" s="34">
        <v>0</v>
      </c>
    </row>
    <row r="102" spans="2:20" ht="27">
      <c r="B102" s="53">
        <v>1</v>
      </c>
      <c r="C102" s="59">
        <v>2</v>
      </c>
      <c r="D102" s="58" t="s">
        <v>47</v>
      </c>
      <c r="E102" s="75">
        <v>6</v>
      </c>
      <c r="G102" s="87" t="s">
        <v>33</v>
      </c>
      <c r="H102" s="68"/>
      <c r="I102" s="88">
        <v>99.2</v>
      </c>
      <c r="J102" s="88">
        <v>75.9</v>
      </c>
      <c r="K102" s="33"/>
      <c r="L102" s="33"/>
      <c r="M102" s="88">
        <v>92.1</v>
      </c>
      <c r="N102" s="33"/>
      <c r="O102" s="33"/>
      <c r="P102" s="33"/>
      <c r="Q102" s="33"/>
      <c r="R102" s="88">
        <v>90.3</v>
      </c>
      <c r="S102" s="34"/>
      <c r="T102" s="34"/>
    </row>
    <row r="103" spans="2:20" ht="27">
      <c r="B103" s="53">
        <v>1</v>
      </c>
      <c r="C103" s="59">
        <v>2</v>
      </c>
      <c r="D103" s="58" t="s">
        <v>47</v>
      </c>
      <c r="E103" s="75">
        <v>6</v>
      </c>
      <c r="G103" s="87" t="s">
        <v>34</v>
      </c>
      <c r="H103" s="68"/>
      <c r="I103" s="88">
        <v>100</v>
      </c>
      <c r="J103" s="88">
        <v>100</v>
      </c>
      <c r="K103" s="33"/>
      <c r="L103" s="33"/>
      <c r="M103" s="88">
        <v>100</v>
      </c>
      <c r="N103" s="33"/>
      <c r="O103" s="33"/>
      <c r="P103" s="33"/>
      <c r="Q103" s="33"/>
      <c r="R103" s="88">
        <v>100</v>
      </c>
      <c r="S103" s="34"/>
      <c r="T103" s="34"/>
    </row>
    <row r="104" spans="2:20" ht="69.75">
      <c r="B104" s="53">
        <v>1</v>
      </c>
      <c r="C104" s="59">
        <v>2</v>
      </c>
      <c r="D104" s="58" t="s">
        <v>47</v>
      </c>
      <c r="E104" s="75">
        <v>7</v>
      </c>
      <c r="G104" s="87" t="s">
        <v>55</v>
      </c>
      <c r="H104" s="68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34"/>
    </row>
    <row r="105" spans="2:20" ht="27">
      <c r="B105" s="53">
        <v>1</v>
      </c>
      <c r="C105" s="59">
        <v>2</v>
      </c>
      <c r="D105" s="58" t="s">
        <v>47</v>
      </c>
      <c r="E105" s="75">
        <v>7</v>
      </c>
      <c r="G105" s="87" t="s">
        <v>37</v>
      </c>
      <c r="H105" s="68"/>
      <c r="I105" s="33">
        <v>13424550</v>
      </c>
      <c r="J105" s="33">
        <v>3726629</v>
      </c>
      <c r="K105" s="33"/>
      <c r="L105" s="33">
        <v>0</v>
      </c>
      <c r="M105" s="33">
        <v>17151179</v>
      </c>
      <c r="N105" s="33"/>
      <c r="O105" s="33"/>
      <c r="P105" s="33"/>
      <c r="Q105" s="33">
        <v>0</v>
      </c>
      <c r="R105" s="33">
        <v>17151179</v>
      </c>
      <c r="S105" s="34">
        <v>100</v>
      </c>
      <c r="T105" s="34">
        <v>0</v>
      </c>
    </row>
    <row r="106" spans="2:20" ht="27">
      <c r="B106" s="53">
        <v>1</v>
      </c>
      <c r="C106" s="59">
        <v>2</v>
      </c>
      <c r="D106" s="58" t="s">
        <v>47</v>
      </c>
      <c r="E106" s="75">
        <v>7</v>
      </c>
      <c r="G106" s="87" t="s">
        <v>38</v>
      </c>
      <c r="H106" s="68"/>
      <c r="I106" s="33">
        <v>11728475.37</v>
      </c>
      <c r="J106" s="33">
        <v>3437691.01</v>
      </c>
      <c r="K106" s="33"/>
      <c r="L106" s="33">
        <v>304000</v>
      </c>
      <c r="M106" s="33">
        <v>15470166.38</v>
      </c>
      <c r="N106" s="33"/>
      <c r="O106" s="33"/>
      <c r="P106" s="33"/>
      <c r="Q106" s="33">
        <v>0</v>
      </c>
      <c r="R106" s="33">
        <v>15470166.38</v>
      </c>
      <c r="S106" s="34">
        <v>100</v>
      </c>
      <c r="T106" s="34">
        <v>0</v>
      </c>
    </row>
    <row r="107" spans="2:20" ht="27">
      <c r="B107" s="53">
        <v>1</v>
      </c>
      <c r="C107" s="59">
        <v>2</v>
      </c>
      <c r="D107" s="58" t="s">
        <v>47</v>
      </c>
      <c r="E107" s="75">
        <v>7</v>
      </c>
      <c r="G107" s="87" t="s">
        <v>39</v>
      </c>
      <c r="H107" s="68"/>
      <c r="I107" s="33">
        <v>11728475.37</v>
      </c>
      <c r="J107" s="33">
        <v>3437691.01</v>
      </c>
      <c r="K107" s="33"/>
      <c r="L107" s="33">
        <v>304000</v>
      </c>
      <c r="M107" s="33">
        <v>15470166.38</v>
      </c>
      <c r="N107" s="33"/>
      <c r="O107" s="33"/>
      <c r="P107" s="33"/>
      <c r="Q107" s="33">
        <v>0</v>
      </c>
      <c r="R107" s="33">
        <v>15470166.38</v>
      </c>
      <c r="S107" s="34">
        <v>100</v>
      </c>
      <c r="T107" s="34">
        <v>0</v>
      </c>
    </row>
    <row r="108" spans="2:20" ht="27">
      <c r="B108" s="53">
        <v>1</v>
      </c>
      <c r="C108" s="59">
        <v>2</v>
      </c>
      <c r="D108" s="58" t="s">
        <v>47</v>
      </c>
      <c r="E108" s="75">
        <v>7</v>
      </c>
      <c r="G108" s="87" t="s">
        <v>33</v>
      </c>
      <c r="H108" s="68"/>
      <c r="I108" s="88">
        <v>87.4</v>
      </c>
      <c r="J108" s="88">
        <v>92.2</v>
      </c>
      <c r="K108" s="33"/>
      <c r="L108" s="33"/>
      <c r="M108" s="88">
        <v>90.2</v>
      </c>
      <c r="N108" s="33"/>
      <c r="O108" s="33"/>
      <c r="P108" s="33"/>
      <c r="Q108" s="33"/>
      <c r="R108" s="88">
        <v>90.2</v>
      </c>
      <c r="S108" s="34"/>
      <c r="T108" s="34"/>
    </row>
    <row r="109" spans="2:20" ht="27">
      <c r="B109" s="53">
        <v>1</v>
      </c>
      <c r="C109" s="59">
        <v>2</v>
      </c>
      <c r="D109" s="58" t="s">
        <v>47</v>
      </c>
      <c r="E109" s="75">
        <v>7</v>
      </c>
      <c r="G109" s="87" t="s">
        <v>34</v>
      </c>
      <c r="H109" s="68"/>
      <c r="I109" s="88">
        <v>100</v>
      </c>
      <c r="J109" s="88">
        <v>100</v>
      </c>
      <c r="K109" s="33"/>
      <c r="L109" s="88">
        <v>100</v>
      </c>
      <c r="M109" s="88">
        <v>100</v>
      </c>
      <c r="N109" s="33"/>
      <c r="O109" s="33"/>
      <c r="P109" s="33"/>
      <c r="Q109" s="33"/>
      <c r="R109" s="88">
        <v>100</v>
      </c>
      <c r="S109" s="34"/>
      <c r="T109" s="34"/>
    </row>
    <row r="110" spans="2:20" ht="46.5">
      <c r="B110" s="53">
        <v>1</v>
      </c>
      <c r="C110" s="59">
        <v>2</v>
      </c>
      <c r="D110" s="58" t="s">
        <v>47</v>
      </c>
      <c r="E110" s="75">
        <v>8</v>
      </c>
      <c r="G110" s="87" t="s">
        <v>56</v>
      </c>
      <c r="H110" s="68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34"/>
    </row>
    <row r="111" spans="2:20" ht="27">
      <c r="B111" s="53">
        <v>1</v>
      </c>
      <c r="C111" s="59">
        <v>2</v>
      </c>
      <c r="D111" s="58" t="s">
        <v>47</v>
      </c>
      <c r="E111" s="75">
        <v>8</v>
      </c>
      <c r="G111" s="87" t="s">
        <v>37</v>
      </c>
      <c r="H111" s="68"/>
      <c r="I111" s="33">
        <v>20029713</v>
      </c>
      <c r="J111" s="33">
        <v>3169103</v>
      </c>
      <c r="K111" s="33"/>
      <c r="L111" s="33"/>
      <c r="M111" s="33">
        <v>23198816</v>
      </c>
      <c r="N111" s="33">
        <v>41282</v>
      </c>
      <c r="O111" s="33"/>
      <c r="P111" s="33"/>
      <c r="Q111" s="33">
        <v>41282</v>
      </c>
      <c r="R111" s="33">
        <v>23240098</v>
      </c>
      <c r="S111" s="34">
        <v>99.8223673583476</v>
      </c>
      <c r="T111" s="34">
        <v>0.177632641652371</v>
      </c>
    </row>
    <row r="112" spans="2:20" ht="27">
      <c r="B112" s="53">
        <v>1</v>
      </c>
      <c r="C112" s="59">
        <v>2</v>
      </c>
      <c r="D112" s="58" t="s">
        <v>47</v>
      </c>
      <c r="E112" s="75">
        <v>8</v>
      </c>
      <c r="G112" s="87" t="s">
        <v>38</v>
      </c>
      <c r="H112" s="68"/>
      <c r="I112" s="33">
        <v>21992415.57</v>
      </c>
      <c r="J112" s="33">
        <v>2952493.54</v>
      </c>
      <c r="K112" s="33"/>
      <c r="L112" s="33"/>
      <c r="M112" s="33">
        <v>24944909.11</v>
      </c>
      <c r="N112" s="33">
        <v>0</v>
      </c>
      <c r="O112" s="33"/>
      <c r="P112" s="33"/>
      <c r="Q112" s="33">
        <v>0</v>
      </c>
      <c r="R112" s="33">
        <v>24944909.11</v>
      </c>
      <c r="S112" s="34">
        <v>100</v>
      </c>
      <c r="T112" s="34">
        <v>0</v>
      </c>
    </row>
    <row r="113" spans="2:20" ht="27">
      <c r="B113" s="53">
        <v>1</v>
      </c>
      <c r="C113" s="59">
        <v>2</v>
      </c>
      <c r="D113" s="58" t="s">
        <v>47</v>
      </c>
      <c r="E113" s="75">
        <v>8</v>
      </c>
      <c r="G113" s="87" t="s">
        <v>39</v>
      </c>
      <c r="H113" s="68"/>
      <c r="I113" s="33">
        <v>21992415.57</v>
      </c>
      <c r="J113" s="33">
        <v>2952493.54</v>
      </c>
      <c r="K113" s="33"/>
      <c r="L113" s="33"/>
      <c r="M113" s="33">
        <v>24944909.11</v>
      </c>
      <c r="N113" s="33">
        <v>0</v>
      </c>
      <c r="O113" s="33"/>
      <c r="P113" s="33"/>
      <c r="Q113" s="33">
        <v>0</v>
      </c>
      <c r="R113" s="33">
        <v>24944909.11</v>
      </c>
      <c r="S113" s="34">
        <v>100</v>
      </c>
      <c r="T113" s="34">
        <v>0</v>
      </c>
    </row>
    <row r="114" spans="2:20" ht="27">
      <c r="B114" s="53">
        <v>1</v>
      </c>
      <c r="C114" s="59">
        <v>2</v>
      </c>
      <c r="D114" s="58" t="s">
        <v>47</v>
      </c>
      <c r="E114" s="75">
        <v>8</v>
      </c>
      <c r="G114" s="87" t="s">
        <v>33</v>
      </c>
      <c r="H114" s="68"/>
      <c r="I114" s="88">
        <v>109.8</v>
      </c>
      <c r="J114" s="88">
        <v>93.2</v>
      </c>
      <c r="K114" s="33"/>
      <c r="L114" s="33"/>
      <c r="M114" s="88">
        <v>107.5</v>
      </c>
      <c r="N114" s="33"/>
      <c r="O114" s="33"/>
      <c r="P114" s="33"/>
      <c r="Q114" s="33"/>
      <c r="R114" s="88">
        <v>107.3</v>
      </c>
      <c r="S114" s="34"/>
      <c r="T114" s="34"/>
    </row>
    <row r="115" spans="2:20" ht="27">
      <c r="B115" s="53">
        <v>1</v>
      </c>
      <c r="C115" s="59">
        <v>2</v>
      </c>
      <c r="D115" s="58" t="s">
        <v>47</v>
      </c>
      <c r="E115" s="75">
        <v>8</v>
      </c>
      <c r="G115" s="87" t="s">
        <v>34</v>
      </c>
      <c r="H115" s="68"/>
      <c r="I115" s="88">
        <v>100</v>
      </c>
      <c r="J115" s="88">
        <v>100</v>
      </c>
      <c r="K115" s="33"/>
      <c r="L115" s="33"/>
      <c r="M115" s="88">
        <v>100</v>
      </c>
      <c r="N115" s="33"/>
      <c r="O115" s="33"/>
      <c r="P115" s="33"/>
      <c r="Q115" s="33"/>
      <c r="R115" s="88">
        <v>100</v>
      </c>
      <c r="S115" s="34"/>
      <c r="T115" s="34"/>
    </row>
    <row r="116" spans="2:20" ht="46.5">
      <c r="B116" s="53">
        <v>1</v>
      </c>
      <c r="C116" s="59">
        <v>2</v>
      </c>
      <c r="D116" s="58" t="s">
        <v>47</v>
      </c>
      <c r="E116" s="75">
        <v>10</v>
      </c>
      <c r="G116" s="87" t="s">
        <v>57</v>
      </c>
      <c r="H116" s="68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34"/>
    </row>
    <row r="117" spans="2:20" ht="27">
      <c r="B117" s="53">
        <v>1</v>
      </c>
      <c r="C117" s="59">
        <v>2</v>
      </c>
      <c r="D117" s="58" t="s">
        <v>47</v>
      </c>
      <c r="E117" s="75">
        <v>10</v>
      </c>
      <c r="G117" s="87" t="s">
        <v>37</v>
      </c>
      <c r="H117" s="68"/>
      <c r="I117" s="33">
        <v>74478177</v>
      </c>
      <c r="J117" s="33">
        <v>46268024</v>
      </c>
      <c r="K117" s="33"/>
      <c r="L117" s="33"/>
      <c r="M117" s="33">
        <v>120746201</v>
      </c>
      <c r="N117" s="33">
        <v>83564946</v>
      </c>
      <c r="O117" s="33"/>
      <c r="P117" s="33"/>
      <c r="Q117" s="33">
        <v>83564946</v>
      </c>
      <c r="R117" s="33">
        <v>204311147</v>
      </c>
      <c r="S117" s="34">
        <v>59.0991743588028</v>
      </c>
      <c r="T117" s="34">
        <v>40.9008256411971</v>
      </c>
    </row>
    <row r="118" spans="2:20" ht="27">
      <c r="B118" s="53">
        <v>1</v>
      </c>
      <c r="C118" s="59">
        <v>2</v>
      </c>
      <c r="D118" s="58" t="s">
        <v>47</v>
      </c>
      <c r="E118" s="75">
        <v>10</v>
      </c>
      <c r="G118" s="87" t="s">
        <v>38</v>
      </c>
      <c r="H118" s="68"/>
      <c r="I118" s="33">
        <v>75588647.24</v>
      </c>
      <c r="J118" s="33">
        <v>28217306.77</v>
      </c>
      <c r="K118" s="33"/>
      <c r="L118" s="33"/>
      <c r="M118" s="33">
        <v>103805954.01</v>
      </c>
      <c r="N118" s="33">
        <v>75532786.65</v>
      </c>
      <c r="O118" s="33"/>
      <c r="P118" s="33"/>
      <c r="Q118" s="33">
        <v>75532786.65</v>
      </c>
      <c r="R118" s="33">
        <v>179338740.66</v>
      </c>
      <c r="S118" s="34">
        <v>57.8826156735431</v>
      </c>
      <c r="T118" s="34">
        <v>42.1173843264568</v>
      </c>
    </row>
    <row r="119" spans="2:20" ht="27">
      <c r="B119" s="53">
        <v>1</v>
      </c>
      <c r="C119" s="59">
        <v>2</v>
      </c>
      <c r="D119" s="58" t="s">
        <v>47</v>
      </c>
      <c r="E119" s="75">
        <v>10</v>
      </c>
      <c r="G119" s="87" t="s">
        <v>39</v>
      </c>
      <c r="H119" s="68"/>
      <c r="I119" s="33">
        <v>75588647.24</v>
      </c>
      <c r="J119" s="33">
        <v>28217306.77</v>
      </c>
      <c r="K119" s="33"/>
      <c r="L119" s="33"/>
      <c r="M119" s="33">
        <v>103805954.01</v>
      </c>
      <c r="N119" s="33">
        <v>75532786.65</v>
      </c>
      <c r="O119" s="33"/>
      <c r="P119" s="33"/>
      <c r="Q119" s="33">
        <v>75532786.65</v>
      </c>
      <c r="R119" s="33">
        <v>179338740.66</v>
      </c>
      <c r="S119" s="34">
        <v>57.8826156735431</v>
      </c>
      <c r="T119" s="34">
        <v>42.1173843264568</v>
      </c>
    </row>
    <row r="120" spans="2:20" ht="27">
      <c r="B120" s="53">
        <v>1</v>
      </c>
      <c r="C120" s="59">
        <v>2</v>
      </c>
      <c r="D120" s="58" t="s">
        <v>47</v>
      </c>
      <c r="E120" s="75">
        <v>10</v>
      </c>
      <c r="G120" s="87" t="s">
        <v>33</v>
      </c>
      <c r="H120" s="68"/>
      <c r="I120" s="88">
        <v>101.5</v>
      </c>
      <c r="J120" s="88">
        <v>61</v>
      </c>
      <c r="K120" s="33"/>
      <c r="L120" s="33"/>
      <c r="M120" s="88">
        <v>86</v>
      </c>
      <c r="N120" s="88">
        <v>90.4</v>
      </c>
      <c r="O120" s="33"/>
      <c r="P120" s="33"/>
      <c r="Q120" s="88">
        <v>90.4</v>
      </c>
      <c r="R120" s="88">
        <v>87.8</v>
      </c>
      <c r="S120" s="34"/>
      <c r="T120" s="34"/>
    </row>
    <row r="121" spans="2:20" ht="27">
      <c r="B121" s="53">
        <v>1</v>
      </c>
      <c r="C121" s="59">
        <v>2</v>
      </c>
      <c r="D121" s="58" t="s">
        <v>47</v>
      </c>
      <c r="E121" s="75">
        <v>10</v>
      </c>
      <c r="G121" s="87" t="s">
        <v>34</v>
      </c>
      <c r="H121" s="68"/>
      <c r="I121" s="88">
        <v>100</v>
      </c>
      <c r="J121" s="88">
        <v>100</v>
      </c>
      <c r="K121" s="33"/>
      <c r="L121" s="33"/>
      <c r="M121" s="88">
        <v>100</v>
      </c>
      <c r="N121" s="88">
        <v>100</v>
      </c>
      <c r="O121" s="33"/>
      <c r="P121" s="33"/>
      <c r="Q121" s="88">
        <v>100</v>
      </c>
      <c r="R121" s="88">
        <v>100</v>
      </c>
      <c r="S121" s="34"/>
      <c r="T121" s="34"/>
    </row>
    <row r="122" spans="2:20" ht="27">
      <c r="B122" s="53">
        <v>1</v>
      </c>
      <c r="C122" s="59">
        <v>2</v>
      </c>
      <c r="D122" s="58" t="s">
        <v>47</v>
      </c>
      <c r="E122" s="75">
        <v>11</v>
      </c>
      <c r="G122" s="87" t="s">
        <v>58</v>
      </c>
      <c r="H122" s="68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4"/>
      <c r="T122" s="34"/>
    </row>
    <row r="123" spans="2:20" ht="27">
      <c r="B123" s="53">
        <v>1</v>
      </c>
      <c r="C123" s="59">
        <v>2</v>
      </c>
      <c r="D123" s="58" t="s">
        <v>47</v>
      </c>
      <c r="E123" s="75">
        <v>11</v>
      </c>
      <c r="G123" s="87" t="s">
        <v>37</v>
      </c>
      <c r="H123" s="68"/>
      <c r="I123" s="33">
        <v>14707638</v>
      </c>
      <c r="J123" s="33">
        <v>18161513</v>
      </c>
      <c r="K123" s="33"/>
      <c r="L123" s="33"/>
      <c r="M123" s="33">
        <v>32869151</v>
      </c>
      <c r="N123" s="33">
        <v>2732651</v>
      </c>
      <c r="O123" s="33"/>
      <c r="P123" s="33"/>
      <c r="Q123" s="33">
        <v>2732651</v>
      </c>
      <c r="R123" s="33">
        <v>35601802</v>
      </c>
      <c r="S123" s="34">
        <v>92.3244025681621</v>
      </c>
      <c r="T123" s="34">
        <v>7.67559743183786</v>
      </c>
    </row>
    <row r="124" spans="2:20" ht="27">
      <c r="B124" s="53">
        <v>1</v>
      </c>
      <c r="C124" s="59">
        <v>2</v>
      </c>
      <c r="D124" s="58" t="s">
        <v>47</v>
      </c>
      <c r="E124" s="75">
        <v>11</v>
      </c>
      <c r="G124" s="87" t="s">
        <v>38</v>
      </c>
      <c r="H124" s="68"/>
      <c r="I124" s="33">
        <v>16044006.55</v>
      </c>
      <c r="J124" s="33">
        <v>16474033.97</v>
      </c>
      <c r="K124" s="33"/>
      <c r="L124" s="33"/>
      <c r="M124" s="33">
        <v>32518040.52</v>
      </c>
      <c r="N124" s="33">
        <v>0</v>
      </c>
      <c r="O124" s="33"/>
      <c r="P124" s="33"/>
      <c r="Q124" s="33">
        <v>0</v>
      </c>
      <c r="R124" s="33">
        <v>32518040.52</v>
      </c>
      <c r="S124" s="34">
        <v>100</v>
      </c>
      <c r="T124" s="34">
        <v>0</v>
      </c>
    </row>
    <row r="125" spans="2:20" ht="27">
      <c r="B125" s="53">
        <v>1</v>
      </c>
      <c r="C125" s="59">
        <v>2</v>
      </c>
      <c r="D125" s="58" t="s">
        <v>47</v>
      </c>
      <c r="E125" s="75">
        <v>11</v>
      </c>
      <c r="G125" s="87" t="s">
        <v>39</v>
      </c>
      <c r="H125" s="68"/>
      <c r="I125" s="33">
        <v>16044006.55</v>
      </c>
      <c r="J125" s="33">
        <v>16474033.97</v>
      </c>
      <c r="K125" s="33"/>
      <c r="L125" s="33"/>
      <c r="M125" s="33">
        <v>32518040.52</v>
      </c>
      <c r="N125" s="33">
        <v>0</v>
      </c>
      <c r="O125" s="33"/>
      <c r="P125" s="33"/>
      <c r="Q125" s="33">
        <v>0</v>
      </c>
      <c r="R125" s="33">
        <v>32518040.52</v>
      </c>
      <c r="S125" s="34">
        <v>100</v>
      </c>
      <c r="T125" s="34">
        <v>0</v>
      </c>
    </row>
    <row r="126" spans="2:20" ht="27">
      <c r="B126" s="53">
        <v>1</v>
      </c>
      <c r="C126" s="59">
        <v>2</v>
      </c>
      <c r="D126" s="58" t="s">
        <v>47</v>
      </c>
      <c r="E126" s="75">
        <v>11</v>
      </c>
      <c r="G126" s="87" t="s">
        <v>33</v>
      </c>
      <c r="H126" s="68"/>
      <c r="I126" s="88">
        <v>109.1</v>
      </c>
      <c r="J126" s="88">
        <v>90.7</v>
      </c>
      <c r="K126" s="33"/>
      <c r="L126" s="33"/>
      <c r="M126" s="88">
        <v>98.9</v>
      </c>
      <c r="N126" s="33"/>
      <c r="O126" s="33"/>
      <c r="P126" s="33"/>
      <c r="Q126" s="33"/>
      <c r="R126" s="88">
        <v>91.3</v>
      </c>
      <c r="S126" s="34"/>
      <c r="T126" s="34"/>
    </row>
    <row r="127" spans="2:20" ht="27">
      <c r="B127" s="53">
        <v>1</v>
      </c>
      <c r="C127" s="59">
        <v>2</v>
      </c>
      <c r="D127" s="58" t="s">
        <v>47</v>
      </c>
      <c r="E127" s="75">
        <v>11</v>
      </c>
      <c r="G127" s="87" t="s">
        <v>34</v>
      </c>
      <c r="H127" s="68"/>
      <c r="I127" s="88">
        <v>100</v>
      </c>
      <c r="J127" s="88">
        <v>100</v>
      </c>
      <c r="K127" s="33"/>
      <c r="L127" s="33"/>
      <c r="M127" s="88">
        <v>100</v>
      </c>
      <c r="N127" s="33"/>
      <c r="O127" s="33"/>
      <c r="P127" s="33"/>
      <c r="Q127" s="33"/>
      <c r="R127" s="88">
        <v>100</v>
      </c>
      <c r="S127" s="34"/>
      <c r="T127" s="34"/>
    </row>
    <row r="128" spans="2:20" ht="27">
      <c r="B128" s="53">
        <v>1</v>
      </c>
      <c r="C128" s="59">
        <v>2</v>
      </c>
      <c r="D128" s="58" t="s">
        <v>59</v>
      </c>
      <c r="E128" s="75"/>
      <c r="G128" s="87" t="s">
        <v>60</v>
      </c>
      <c r="H128" s="68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4"/>
      <c r="T128" s="34"/>
    </row>
    <row r="129" spans="2:20" ht="27">
      <c r="B129" s="53">
        <v>1</v>
      </c>
      <c r="C129" s="59">
        <v>2</v>
      </c>
      <c r="D129" s="58" t="s">
        <v>59</v>
      </c>
      <c r="E129" s="75"/>
      <c r="G129" s="87" t="s">
        <v>37</v>
      </c>
      <c r="H129" s="68"/>
      <c r="I129" s="33"/>
      <c r="J129" s="33">
        <v>0</v>
      </c>
      <c r="K129" s="33"/>
      <c r="L129" s="33"/>
      <c r="M129" s="33">
        <v>0</v>
      </c>
      <c r="N129" s="33">
        <v>21081481</v>
      </c>
      <c r="O129" s="33"/>
      <c r="P129" s="33"/>
      <c r="Q129" s="33">
        <v>21081481</v>
      </c>
      <c r="R129" s="33">
        <v>21081481</v>
      </c>
      <c r="S129" s="34">
        <v>0</v>
      </c>
      <c r="T129" s="34">
        <v>100</v>
      </c>
    </row>
    <row r="130" spans="2:20" ht="27">
      <c r="B130" s="53">
        <v>1</v>
      </c>
      <c r="C130" s="59">
        <v>2</v>
      </c>
      <c r="D130" s="58" t="s">
        <v>59</v>
      </c>
      <c r="E130" s="75"/>
      <c r="G130" s="87" t="s">
        <v>38</v>
      </c>
      <c r="H130" s="68"/>
      <c r="I130" s="33"/>
      <c r="J130" s="33">
        <v>0</v>
      </c>
      <c r="K130" s="33"/>
      <c r="L130" s="33"/>
      <c r="M130" s="33">
        <v>0</v>
      </c>
      <c r="N130" s="33">
        <v>0</v>
      </c>
      <c r="O130" s="33"/>
      <c r="P130" s="33"/>
      <c r="Q130" s="33">
        <v>0</v>
      </c>
      <c r="R130" s="33">
        <v>0</v>
      </c>
      <c r="S130" s="34"/>
      <c r="T130" s="34"/>
    </row>
    <row r="131" spans="2:20" ht="27">
      <c r="B131" s="53">
        <v>1</v>
      </c>
      <c r="C131" s="59">
        <v>2</v>
      </c>
      <c r="D131" s="58" t="s">
        <v>59</v>
      </c>
      <c r="E131" s="75"/>
      <c r="G131" s="87" t="s">
        <v>39</v>
      </c>
      <c r="H131" s="68"/>
      <c r="I131" s="33"/>
      <c r="J131" s="33">
        <v>0</v>
      </c>
      <c r="K131" s="33"/>
      <c r="L131" s="33"/>
      <c r="M131" s="33">
        <v>0</v>
      </c>
      <c r="N131" s="33">
        <v>0</v>
      </c>
      <c r="O131" s="33"/>
      <c r="P131" s="33"/>
      <c r="Q131" s="33">
        <v>0</v>
      </c>
      <c r="R131" s="33">
        <v>0</v>
      </c>
      <c r="S131" s="34"/>
      <c r="T131" s="34"/>
    </row>
    <row r="132" spans="2:20" ht="27">
      <c r="B132" s="53">
        <v>1</v>
      </c>
      <c r="C132" s="59">
        <v>2</v>
      </c>
      <c r="D132" s="58" t="s">
        <v>59</v>
      </c>
      <c r="E132" s="75"/>
      <c r="G132" s="87" t="s">
        <v>33</v>
      </c>
      <c r="H132" s="68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4"/>
      <c r="T132" s="34"/>
    </row>
    <row r="133" spans="2:20" ht="27">
      <c r="B133" s="53">
        <v>1</v>
      </c>
      <c r="C133" s="59">
        <v>2</v>
      </c>
      <c r="D133" s="58" t="s">
        <v>59</v>
      </c>
      <c r="E133" s="75"/>
      <c r="G133" s="87" t="s">
        <v>34</v>
      </c>
      <c r="H133" s="68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4"/>
      <c r="T133" s="34"/>
    </row>
    <row r="134" spans="2:20" ht="27">
      <c r="B134" s="53">
        <v>1</v>
      </c>
      <c r="C134" s="59">
        <v>2</v>
      </c>
      <c r="D134" s="58" t="s">
        <v>59</v>
      </c>
      <c r="E134" s="75">
        <v>26</v>
      </c>
      <c r="G134" s="87" t="s">
        <v>61</v>
      </c>
      <c r="H134" s="68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4"/>
      <c r="T134" s="34"/>
    </row>
    <row r="135" spans="2:20" ht="27">
      <c r="B135" s="53">
        <v>1</v>
      </c>
      <c r="C135" s="59">
        <v>2</v>
      </c>
      <c r="D135" s="58" t="s">
        <v>59</v>
      </c>
      <c r="E135" s="75">
        <v>26</v>
      </c>
      <c r="G135" s="87" t="s">
        <v>37</v>
      </c>
      <c r="H135" s="68"/>
      <c r="I135" s="33"/>
      <c r="J135" s="33">
        <v>0</v>
      </c>
      <c r="K135" s="33"/>
      <c r="L135" s="33"/>
      <c r="M135" s="33">
        <v>0</v>
      </c>
      <c r="N135" s="33">
        <v>4200000</v>
      </c>
      <c r="O135" s="33"/>
      <c r="P135" s="33"/>
      <c r="Q135" s="33">
        <v>4200000</v>
      </c>
      <c r="R135" s="33">
        <v>4200000</v>
      </c>
      <c r="S135" s="34">
        <v>0</v>
      </c>
      <c r="T135" s="34">
        <v>100</v>
      </c>
    </row>
    <row r="136" spans="2:20" ht="27">
      <c r="B136" s="53">
        <v>1</v>
      </c>
      <c r="C136" s="59">
        <v>2</v>
      </c>
      <c r="D136" s="58" t="s">
        <v>59</v>
      </c>
      <c r="E136" s="75">
        <v>26</v>
      </c>
      <c r="G136" s="87" t="s">
        <v>38</v>
      </c>
      <c r="H136" s="68"/>
      <c r="I136" s="33"/>
      <c r="J136" s="33">
        <v>0</v>
      </c>
      <c r="K136" s="33"/>
      <c r="L136" s="33"/>
      <c r="M136" s="33">
        <v>0</v>
      </c>
      <c r="N136" s="33">
        <v>0</v>
      </c>
      <c r="O136" s="33"/>
      <c r="P136" s="33"/>
      <c r="Q136" s="33">
        <v>0</v>
      </c>
      <c r="R136" s="33">
        <v>0</v>
      </c>
      <c r="S136" s="34"/>
      <c r="T136" s="34"/>
    </row>
    <row r="137" spans="2:20" ht="27">
      <c r="B137" s="53">
        <v>1</v>
      </c>
      <c r="C137" s="59">
        <v>2</v>
      </c>
      <c r="D137" s="58" t="s">
        <v>59</v>
      </c>
      <c r="E137" s="75">
        <v>26</v>
      </c>
      <c r="G137" s="87" t="s">
        <v>39</v>
      </c>
      <c r="H137" s="68"/>
      <c r="I137" s="33"/>
      <c r="J137" s="33">
        <v>0</v>
      </c>
      <c r="K137" s="33"/>
      <c r="L137" s="33"/>
      <c r="M137" s="33">
        <v>0</v>
      </c>
      <c r="N137" s="33">
        <v>0</v>
      </c>
      <c r="O137" s="33"/>
      <c r="P137" s="33"/>
      <c r="Q137" s="33">
        <v>0</v>
      </c>
      <c r="R137" s="33">
        <v>0</v>
      </c>
      <c r="S137" s="34"/>
      <c r="T137" s="34"/>
    </row>
    <row r="138" spans="2:20" ht="27">
      <c r="B138" s="53">
        <v>1</v>
      </c>
      <c r="C138" s="59">
        <v>2</v>
      </c>
      <c r="D138" s="58" t="s">
        <v>59</v>
      </c>
      <c r="E138" s="75">
        <v>26</v>
      </c>
      <c r="G138" s="87" t="s">
        <v>33</v>
      </c>
      <c r="H138" s="68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4"/>
      <c r="T138" s="34"/>
    </row>
    <row r="139" spans="2:20" ht="27">
      <c r="B139" s="53">
        <v>1</v>
      </c>
      <c r="C139" s="59">
        <v>2</v>
      </c>
      <c r="D139" s="58" t="s">
        <v>59</v>
      </c>
      <c r="E139" s="75">
        <v>26</v>
      </c>
      <c r="G139" s="87" t="s">
        <v>34</v>
      </c>
      <c r="H139" s="68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4"/>
      <c r="T139" s="34"/>
    </row>
    <row r="140" spans="2:20" ht="27">
      <c r="B140" s="53">
        <v>1</v>
      </c>
      <c r="C140" s="59">
        <v>2</v>
      </c>
      <c r="D140" s="58" t="s">
        <v>59</v>
      </c>
      <c r="E140" s="75">
        <v>27</v>
      </c>
      <c r="G140" s="87" t="s">
        <v>62</v>
      </c>
      <c r="H140" s="68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4"/>
      <c r="T140" s="34"/>
    </row>
    <row r="141" spans="2:20" ht="27">
      <c r="B141" s="53">
        <v>1</v>
      </c>
      <c r="C141" s="59">
        <v>2</v>
      </c>
      <c r="D141" s="58" t="s">
        <v>59</v>
      </c>
      <c r="E141" s="75">
        <v>27</v>
      </c>
      <c r="G141" s="87" t="s">
        <v>37</v>
      </c>
      <c r="H141" s="68"/>
      <c r="I141" s="33"/>
      <c r="J141" s="33"/>
      <c r="K141" s="33"/>
      <c r="L141" s="33"/>
      <c r="M141" s="33">
        <v>0</v>
      </c>
      <c r="N141" s="33">
        <v>16881481</v>
      </c>
      <c r="O141" s="33"/>
      <c r="P141" s="33"/>
      <c r="Q141" s="33">
        <v>16881481</v>
      </c>
      <c r="R141" s="33">
        <v>16881481</v>
      </c>
      <c r="S141" s="34">
        <v>0</v>
      </c>
      <c r="T141" s="34">
        <v>100</v>
      </c>
    </row>
    <row r="142" spans="2:20" ht="27">
      <c r="B142" s="53">
        <v>1</v>
      </c>
      <c r="C142" s="59">
        <v>2</v>
      </c>
      <c r="D142" s="58" t="s">
        <v>59</v>
      </c>
      <c r="E142" s="75">
        <v>27</v>
      </c>
      <c r="G142" s="87" t="s">
        <v>38</v>
      </c>
      <c r="H142" s="68"/>
      <c r="I142" s="33"/>
      <c r="J142" s="33"/>
      <c r="K142" s="33"/>
      <c r="L142" s="33"/>
      <c r="M142" s="33">
        <v>0</v>
      </c>
      <c r="N142" s="33">
        <v>0</v>
      </c>
      <c r="O142" s="33"/>
      <c r="P142" s="33"/>
      <c r="Q142" s="33">
        <v>0</v>
      </c>
      <c r="R142" s="33">
        <v>0</v>
      </c>
      <c r="S142" s="34"/>
      <c r="T142" s="34"/>
    </row>
    <row r="143" spans="2:20" ht="27">
      <c r="B143" s="53">
        <v>1</v>
      </c>
      <c r="C143" s="59">
        <v>2</v>
      </c>
      <c r="D143" s="58" t="s">
        <v>59</v>
      </c>
      <c r="E143" s="75">
        <v>27</v>
      </c>
      <c r="G143" s="87" t="s">
        <v>39</v>
      </c>
      <c r="H143" s="68"/>
      <c r="I143" s="33"/>
      <c r="J143" s="33"/>
      <c r="K143" s="33"/>
      <c r="L143" s="33"/>
      <c r="M143" s="33">
        <v>0</v>
      </c>
      <c r="N143" s="33">
        <v>0</v>
      </c>
      <c r="O143" s="33"/>
      <c r="P143" s="33"/>
      <c r="Q143" s="33">
        <v>0</v>
      </c>
      <c r="R143" s="33">
        <v>0</v>
      </c>
      <c r="S143" s="34"/>
      <c r="T143" s="34"/>
    </row>
    <row r="144" spans="2:20" ht="27">
      <c r="B144" s="53">
        <v>1</v>
      </c>
      <c r="C144" s="59">
        <v>2</v>
      </c>
      <c r="D144" s="58" t="s">
        <v>59</v>
      </c>
      <c r="E144" s="75">
        <v>27</v>
      </c>
      <c r="G144" s="87" t="s">
        <v>33</v>
      </c>
      <c r="H144" s="68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4"/>
      <c r="T144" s="34"/>
    </row>
    <row r="145" spans="2:20" ht="27">
      <c r="B145" s="53">
        <v>1</v>
      </c>
      <c r="C145" s="59">
        <v>2</v>
      </c>
      <c r="D145" s="58" t="s">
        <v>59</v>
      </c>
      <c r="E145" s="75">
        <v>27</v>
      </c>
      <c r="G145" s="87" t="s">
        <v>34</v>
      </c>
      <c r="H145" s="68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4"/>
      <c r="T145" s="34"/>
    </row>
    <row r="146" spans="2:20" ht="46.5">
      <c r="B146" s="53">
        <v>1</v>
      </c>
      <c r="C146" s="59">
        <v>2</v>
      </c>
      <c r="D146" s="58" t="s">
        <v>63</v>
      </c>
      <c r="E146" s="75"/>
      <c r="G146" s="87" t="s">
        <v>64</v>
      </c>
      <c r="H146" s="68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4"/>
      <c r="T146" s="34"/>
    </row>
    <row r="147" spans="2:20" ht="27">
      <c r="B147" s="53">
        <v>1</v>
      </c>
      <c r="C147" s="59">
        <v>2</v>
      </c>
      <c r="D147" s="58" t="s">
        <v>63</v>
      </c>
      <c r="E147" s="75"/>
      <c r="G147" s="87" t="s">
        <v>37</v>
      </c>
      <c r="H147" s="68"/>
      <c r="I147" s="33">
        <v>280423039</v>
      </c>
      <c r="J147" s="33">
        <v>139428700</v>
      </c>
      <c r="K147" s="33"/>
      <c r="L147" s="33">
        <v>30541060</v>
      </c>
      <c r="M147" s="33">
        <v>450392799</v>
      </c>
      <c r="N147" s="33">
        <v>79356333</v>
      </c>
      <c r="O147" s="33"/>
      <c r="P147" s="33"/>
      <c r="Q147" s="33">
        <v>79356333</v>
      </c>
      <c r="R147" s="33">
        <v>529749132</v>
      </c>
      <c r="S147" s="34">
        <v>85.0200164178843</v>
      </c>
      <c r="T147" s="34">
        <v>14.9799835821156</v>
      </c>
    </row>
    <row r="148" spans="2:20" ht="27">
      <c r="B148" s="53">
        <v>1</v>
      </c>
      <c r="C148" s="59">
        <v>2</v>
      </c>
      <c r="D148" s="58" t="s">
        <v>63</v>
      </c>
      <c r="E148" s="75"/>
      <c r="G148" s="87" t="s">
        <v>38</v>
      </c>
      <c r="H148" s="68"/>
      <c r="I148" s="33">
        <v>286369534.75</v>
      </c>
      <c r="J148" s="33">
        <v>137295295.53</v>
      </c>
      <c r="K148" s="33"/>
      <c r="L148" s="33">
        <v>22700068.04</v>
      </c>
      <c r="M148" s="33">
        <v>446364898.32</v>
      </c>
      <c r="N148" s="33">
        <v>56682665.2</v>
      </c>
      <c r="O148" s="33"/>
      <c r="P148" s="33"/>
      <c r="Q148" s="33">
        <v>56682665.2</v>
      </c>
      <c r="R148" s="33">
        <v>503047563.52</v>
      </c>
      <c r="S148" s="34">
        <v>88.7321459618308</v>
      </c>
      <c r="T148" s="34">
        <v>11.2678540381691</v>
      </c>
    </row>
    <row r="149" spans="2:20" ht="27">
      <c r="B149" s="53">
        <v>1</v>
      </c>
      <c r="C149" s="59">
        <v>2</v>
      </c>
      <c r="D149" s="58" t="s">
        <v>63</v>
      </c>
      <c r="E149" s="75"/>
      <c r="G149" s="87" t="s">
        <v>39</v>
      </c>
      <c r="H149" s="68"/>
      <c r="I149" s="33">
        <v>286369534.75</v>
      </c>
      <c r="J149" s="33">
        <v>137295295.53</v>
      </c>
      <c r="K149" s="33"/>
      <c r="L149" s="33">
        <v>22700068.04</v>
      </c>
      <c r="M149" s="33">
        <v>446364898.32</v>
      </c>
      <c r="N149" s="33">
        <v>56682665.2</v>
      </c>
      <c r="O149" s="33"/>
      <c r="P149" s="33"/>
      <c r="Q149" s="33">
        <v>56682665.2</v>
      </c>
      <c r="R149" s="33">
        <v>503047563.52</v>
      </c>
      <c r="S149" s="34">
        <v>88.7321459618308</v>
      </c>
      <c r="T149" s="34">
        <v>11.2678540381691</v>
      </c>
    </row>
    <row r="150" spans="2:20" ht="27">
      <c r="B150" s="53">
        <v>1</v>
      </c>
      <c r="C150" s="59">
        <v>2</v>
      </c>
      <c r="D150" s="58" t="s">
        <v>63</v>
      </c>
      <c r="E150" s="75"/>
      <c r="G150" s="87" t="s">
        <v>33</v>
      </c>
      <c r="H150" s="68"/>
      <c r="I150" s="88">
        <v>102.1</v>
      </c>
      <c r="J150" s="88">
        <v>98.5</v>
      </c>
      <c r="K150" s="33"/>
      <c r="L150" s="88">
        <v>74.3</v>
      </c>
      <c r="M150" s="88">
        <v>99.1</v>
      </c>
      <c r="N150" s="88">
        <v>71.4</v>
      </c>
      <c r="O150" s="33"/>
      <c r="P150" s="33"/>
      <c r="Q150" s="88">
        <v>71.4</v>
      </c>
      <c r="R150" s="88">
        <v>95</v>
      </c>
      <c r="S150" s="34"/>
      <c r="T150" s="34"/>
    </row>
    <row r="151" spans="2:20" ht="27">
      <c r="B151" s="53">
        <v>1</v>
      </c>
      <c r="C151" s="59">
        <v>2</v>
      </c>
      <c r="D151" s="58" t="s">
        <v>63</v>
      </c>
      <c r="E151" s="75"/>
      <c r="G151" s="87" t="s">
        <v>34</v>
      </c>
      <c r="H151" s="68"/>
      <c r="I151" s="88">
        <v>100</v>
      </c>
      <c r="J151" s="88">
        <v>100</v>
      </c>
      <c r="K151" s="33"/>
      <c r="L151" s="88">
        <v>100</v>
      </c>
      <c r="M151" s="88">
        <v>100</v>
      </c>
      <c r="N151" s="88">
        <v>100</v>
      </c>
      <c r="O151" s="33"/>
      <c r="P151" s="33"/>
      <c r="Q151" s="88">
        <v>100</v>
      </c>
      <c r="R151" s="88">
        <v>100</v>
      </c>
      <c r="S151" s="34"/>
      <c r="T151" s="34"/>
    </row>
    <row r="152" spans="2:20" ht="27">
      <c r="B152" s="53">
        <v>1</v>
      </c>
      <c r="C152" s="59">
        <v>2</v>
      </c>
      <c r="D152" s="58" t="s">
        <v>63</v>
      </c>
      <c r="E152" s="75">
        <v>1</v>
      </c>
      <c r="G152" s="87" t="s">
        <v>65</v>
      </c>
      <c r="H152" s="68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4"/>
      <c r="T152" s="34"/>
    </row>
    <row r="153" spans="2:20" ht="27">
      <c r="B153" s="53">
        <v>1</v>
      </c>
      <c r="C153" s="59">
        <v>2</v>
      </c>
      <c r="D153" s="58" t="s">
        <v>63</v>
      </c>
      <c r="E153" s="75">
        <v>1</v>
      </c>
      <c r="G153" s="87" t="s">
        <v>37</v>
      </c>
      <c r="H153" s="68"/>
      <c r="I153" s="33">
        <v>253256221</v>
      </c>
      <c r="J153" s="33">
        <v>133638551</v>
      </c>
      <c r="K153" s="33"/>
      <c r="L153" s="33">
        <v>30479660</v>
      </c>
      <c r="M153" s="33">
        <v>417374432</v>
      </c>
      <c r="N153" s="33">
        <v>79057431</v>
      </c>
      <c r="O153" s="33"/>
      <c r="P153" s="33"/>
      <c r="Q153" s="33">
        <v>79057431</v>
      </c>
      <c r="R153" s="33">
        <v>496431863</v>
      </c>
      <c r="S153" s="34">
        <v>84.0748676923664</v>
      </c>
      <c r="T153" s="34">
        <v>15.9251323076335</v>
      </c>
    </row>
    <row r="154" spans="2:20" ht="27">
      <c r="B154" s="53">
        <v>1</v>
      </c>
      <c r="C154" s="59">
        <v>2</v>
      </c>
      <c r="D154" s="58" t="s">
        <v>63</v>
      </c>
      <c r="E154" s="75">
        <v>1</v>
      </c>
      <c r="G154" s="87" t="s">
        <v>38</v>
      </c>
      <c r="H154" s="68"/>
      <c r="I154" s="33">
        <v>264362132.44</v>
      </c>
      <c r="J154" s="33">
        <v>131637181.64</v>
      </c>
      <c r="K154" s="33"/>
      <c r="L154" s="33">
        <v>22699268.04</v>
      </c>
      <c r="M154" s="33">
        <v>418698582.12</v>
      </c>
      <c r="N154" s="33">
        <v>56653914.99</v>
      </c>
      <c r="O154" s="33"/>
      <c r="P154" s="33"/>
      <c r="Q154" s="33">
        <v>56653914.99</v>
      </c>
      <c r="R154" s="33">
        <v>475352497.11</v>
      </c>
      <c r="S154" s="34">
        <v>88.0817045593662</v>
      </c>
      <c r="T154" s="34">
        <v>11.9182954406337</v>
      </c>
    </row>
    <row r="155" spans="2:20" ht="27">
      <c r="B155" s="53">
        <v>1</v>
      </c>
      <c r="C155" s="59">
        <v>2</v>
      </c>
      <c r="D155" s="58" t="s">
        <v>63</v>
      </c>
      <c r="E155" s="75">
        <v>1</v>
      </c>
      <c r="G155" s="87" t="s">
        <v>39</v>
      </c>
      <c r="H155" s="68"/>
      <c r="I155" s="33">
        <v>264362132.44</v>
      </c>
      <c r="J155" s="33">
        <v>131637181.64</v>
      </c>
      <c r="K155" s="33"/>
      <c r="L155" s="33">
        <v>22699268.04</v>
      </c>
      <c r="M155" s="33">
        <v>418698582.12</v>
      </c>
      <c r="N155" s="33">
        <v>56653914.99</v>
      </c>
      <c r="O155" s="33"/>
      <c r="P155" s="33"/>
      <c r="Q155" s="33">
        <v>56653914.99</v>
      </c>
      <c r="R155" s="33">
        <v>475352497.11</v>
      </c>
      <c r="S155" s="34">
        <v>88.0817045593662</v>
      </c>
      <c r="T155" s="34">
        <v>11.9182954406337</v>
      </c>
    </row>
    <row r="156" spans="2:20" ht="27">
      <c r="B156" s="53">
        <v>1</v>
      </c>
      <c r="C156" s="59">
        <v>2</v>
      </c>
      <c r="D156" s="58" t="s">
        <v>63</v>
      </c>
      <c r="E156" s="75">
        <v>1</v>
      </c>
      <c r="G156" s="87" t="s">
        <v>33</v>
      </c>
      <c r="H156" s="68"/>
      <c r="I156" s="88">
        <v>104.4</v>
      </c>
      <c r="J156" s="88">
        <v>98.5</v>
      </c>
      <c r="K156" s="33"/>
      <c r="L156" s="88">
        <v>74.5</v>
      </c>
      <c r="M156" s="88">
        <v>100.3</v>
      </c>
      <c r="N156" s="88">
        <v>71.7</v>
      </c>
      <c r="O156" s="33"/>
      <c r="P156" s="33"/>
      <c r="Q156" s="88">
        <v>71.7</v>
      </c>
      <c r="R156" s="88">
        <v>95.8</v>
      </c>
      <c r="S156" s="34"/>
      <c r="T156" s="34"/>
    </row>
    <row r="157" spans="2:20" ht="27">
      <c r="B157" s="53">
        <v>1</v>
      </c>
      <c r="C157" s="59">
        <v>2</v>
      </c>
      <c r="D157" s="58" t="s">
        <v>63</v>
      </c>
      <c r="E157" s="75">
        <v>1</v>
      </c>
      <c r="G157" s="87" t="s">
        <v>34</v>
      </c>
      <c r="H157" s="68"/>
      <c r="I157" s="88">
        <v>100</v>
      </c>
      <c r="J157" s="88">
        <v>100</v>
      </c>
      <c r="K157" s="33"/>
      <c r="L157" s="88">
        <v>100</v>
      </c>
      <c r="M157" s="88">
        <v>100</v>
      </c>
      <c r="N157" s="88">
        <v>100</v>
      </c>
      <c r="O157" s="33"/>
      <c r="P157" s="33"/>
      <c r="Q157" s="88">
        <v>100</v>
      </c>
      <c r="R157" s="88">
        <v>100</v>
      </c>
      <c r="S157" s="34"/>
      <c r="T157" s="34"/>
    </row>
    <row r="158" spans="2:20" ht="46.5">
      <c r="B158" s="53">
        <v>1</v>
      </c>
      <c r="C158" s="59">
        <v>2</v>
      </c>
      <c r="D158" s="58" t="s">
        <v>63</v>
      </c>
      <c r="E158" s="75">
        <v>2</v>
      </c>
      <c r="G158" s="87" t="s">
        <v>66</v>
      </c>
      <c r="H158" s="68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4"/>
      <c r="T158" s="34"/>
    </row>
    <row r="159" spans="2:20" ht="27">
      <c r="B159" s="53">
        <v>1</v>
      </c>
      <c r="C159" s="59">
        <v>2</v>
      </c>
      <c r="D159" s="58" t="s">
        <v>63</v>
      </c>
      <c r="E159" s="75">
        <v>2</v>
      </c>
      <c r="G159" s="87" t="s">
        <v>37</v>
      </c>
      <c r="H159" s="68"/>
      <c r="I159" s="33">
        <v>27166818</v>
      </c>
      <c r="J159" s="33">
        <v>5790149</v>
      </c>
      <c r="K159" s="33"/>
      <c r="L159" s="33">
        <v>61400</v>
      </c>
      <c r="M159" s="33">
        <v>33018367</v>
      </c>
      <c r="N159" s="33">
        <v>298902</v>
      </c>
      <c r="O159" s="33"/>
      <c r="P159" s="33"/>
      <c r="Q159" s="33">
        <v>298902</v>
      </c>
      <c r="R159" s="33">
        <v>33317269</v>
      </c>
      <c r="S159" s="34">
        <v>99.1028616421111</v>
      </c>
      <c r="T159" s="34">
        <v>0.897138357888817</v>
      </c>
    </row>
    <row r="160" spans="2:20" ht="27">
      <c r="B160" s="53">
        <v>1</v>
      </c>
      <c r="C160" s="59">
        <v>2</v>
      </c>
      <c r="D160" s="58" t="s">
        <v>63</v>
      </c>
      <c r="E160" s="75">
        <v>2</v>
      </c>
      <c r="G160" s="87" t="s">
        <v>38</v>
      </c>
      <c r="H160" s="68"/>
      <c r="I160" s="33">
        <v>22007402.31</v>
      </c>
      <c r="J160" s="33">
        <v>5658113.89</v>
      </c>
      <c r="K160" s="33"/>
      <c r="L160" s="33">
        <v>800</v>
      </c>
      <c r="M160" s="33">
        <v>27666316.2</v>
      </c>
      <c r="N160" s="33">
        <v>28750.21</v>
      </c>
      <c r="O160" s="33"/>
      <c r="P160" s="33"/>
      <c r="Q160" s="33">
        <v>28750.21</v>
      </c>
      <c r="R160" s="33">
        <v>27695066.41</v>
      </c>
      <c r="S160" s="34">
        <v>99.896190138798</v>
      </c>
      <c r="T160" s="34">
        <v>0.103809861201917</v>
      </c>
    </row>
    <row r="161" spans="2:20" ht="27">
      <c r="B161" s="53">
        <v>1</v>
      </c>
      <c r="C161" s="59">
        <v>2</v>
      </c>
      <c r="D161" s="58" t="s">
        <v>63</v>
      </c>
      <c r="E161" s="75">
        <v>2</v>
      </c>
      <c r="G161" s="87" t="s">
        <v>39</v>
      </c>
      <c r="H161" s="68"/>
      <c r="I161" s="33">
        <v>22007402.31</v>
      </c>
      <c r="J161" s="33">
        <v>5658113.89</v>
      </c>
      <c r="K161" s="33"/>
      <c r="L161" s="33">
        <v>800</v>
      </c>
      <c r="M161" s="33">
        <v>27666316.2</v>
      </c>
      <c r="N161" s="33">
        <v>28750.21</v>
      </c>
      <c r="O161" s="33"/>
      <c r="P161" s="33"/>
      <c r="Q161" s="33">
        <v>28750.21</v>
      </c>
      <c r="R161" s="33">
        <v>27695066.41</v>
      </c>
      <c r="S161" s="34">
        <v>99.896190138798</v>
      </c>
      <c r="T161" s="34">
        <v>0.103809861201917</v>
      </c>
    </row>
    <row r="162" spans="2:20" ht="27">
      <c r="B162" s="53">
        <v>1</v>
      </c>
      <c r="C162" s="59">
        <v>2</v>
      </c>
      <c r="D162" s="58" t="s">
        <v>63</v>
      </c>
      <c r="E162" s="75">
        <v>2</v>
      </c>
      <c r="G162" s="87" t="s">
        <v>33</v>
      </c>
      <c r="H162" s="68"/>
      <c r="I162" s="88">
        <v>81</v>
      </c>
      <c r="J162" s="88">
        <v>97.7</v>
      </c>
      <c r="K162" s="33"/>
      <c r="L162" s="88">
        <v>1.3</v>
      </c>
      <c r="M162" s="88">
        <v>83.8</v>
      </c>
      <c r="N162" s="88">
        <v>9.6</v>
      </c>
      <c r="O162" s="33"/>
      <c r="P162" s="33"/>
      <c r="Q162" s="88">
        <v>9.6</v>
      </c>
      <c r="R162" s="88">
        <v>83.1</v>
      </c>
      <c r="S162" s="34"/>
      <c r="T162" s="34"/>
    </row>
    <row r="163" spans="2:20" ht="27">
      <c r="B163" s="53">
        <v>1</v>
      </c>
      <c r="C163" s="59">
        <v>2</v>
      </c>
      <c r="D163" s="58" t="s">
        <v>63</v>
      </c>
      <c r="E163" s="75">
        <v>2</v>
      </c>
      <c r="G163" s="87" t="s">
        <v>34</v>
      </c>
      <c r="H163" s="68"/>
      <c r="I163" s="88">
        <v>100</v>
      </c>
      <c r="J163" s="88">
        <v>100</v>
      </c>
      <c r="K163" s="33"/>
      <c r="L163" s="88">
        <v>100</v>
      </c>
      <c r="M163" s="88">
        <v>100</v>
      </c>
      <c r="N163" s="88">
        <v>100</v>
      </c>
      <c r="O163" s="33"/>
      <c r="P163" s="33"/>
      <c r="Q163" s="88">
        <v>100</v>
      </c>
      <c r="R163" s="88">
        <v>100</v>
      </c>
      <c r="S163" s="34"/>
      <c r="T163" s="34"/>
    </row>
    <row r="164" spans="2:20" ht="27">
      <c r="B164" s="53">
        <v>1</v>
      </c>
      <c r="C164" s="59">
        <v>2</v>
      </c>
      <c r="D164" s="58" t="s">
        <v>67</v>
      </c>
      <c r="E164" s="75"/>
      <c r="G164" s="87" t="s">
        <v>68</v>
      </c>
      <c r="H164" s="68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4"/>
      <c r="T164" s="34"/>
    </row>
    <row r="165" spans="2:20" ht="27">
      <c r="B165" s="53">
        <v>1</v>
      </c>
      <c r="C165" s="59">
        <v>2</v>
      </c>
      <c r="D165" s="58" t="s">
        <v>67</v>
      </c>
      <c r="E165" s="75"/>
      <c r="G165" s="87" t="s">
        <v>37</v>
      </c>
      <c r="H165" s="68"/>
      <c r="I165" s="33"/>
      <c r="J165" s="33"/>
      <c r="K165" s="33"/>
      <c r="L165" s="33">
        <v>351100</v>
      </c>
      <c r="M165" s="33">
        <v>351100</v>
      </c>
      <c r="N165" s="33"/>
      <c r="O165" s="33"/>
      <c r="P165" s="33"/>
      <c r="Q165" s="33">
        <v>0</v>
      </c>
      <c r="R165" s="33">
        <v>351100</v>
      </c>
      <c r="S165" s="34">
        <v>100</v>
      </c>
      <c r="T165" s="34">
        <v>0</v>
      </c>
    </row>
    <row r="166" spans="2:20" ht="27">
      <c r="B166" s="53">
        <v>1</v>
      </c>
      <c r="C166" s="59">
        <v>2</v>
      </c>
      <c r="D166" s="58" t="s">
        <v>67</v>
      </c>
      <c r="E166" s="75"/>
      <c r="G166" s="87" t="s">
        <v>38</v>
      </c>
      <c r="H166" s="68"/>
      <c r="I166" s="33"/>
      <c r="J166" s="33"/>
      <c r="K166" s="33"/>
      <c r="L166" s="33">
        <v>117429339.92</v>
      </c>
      <c r="M166" s="33">
        <v>117429339.92</v>
      </c>
      <c r="N166" s="33"/>
      <c r="O166" s="33"/>
      <c r="P166" s="33"/>
      <c r="Q166" s="33">
        <v>0</v>
      </c>
      <c r="R166" s="33">
        <v>117429339.92</v>
      </c>
      <c r="S166" s="34">
        <v>100</v>
      </c>
      <c r="T166" s="34">
        <v>0</v>
      </c>
    </row>
    <row r="167" spans="2:20" ht="27">
      <c r="B167" s="53">
        <v>1</v>
      </c>
      <c r="C167" s="59">
        <v>2</v>
      </c>
      <c r="D167" s="58" t="s">
        <v>67</v>
      </c>
      <c r="E167" s="75"/>
      <c r="G167" s="87" t="s">
        <v>39</v>
      </c>
      <c r="H167" s="68"/>
      <c r="I167" s="33"/>
      <c r="J167" s="33"/>
      <c r="K167" s="33"/>
      <c r="L167" s="33">
        <v>117429339.92</v>
      </c>
      <c r="M167" s="33">
        <v>117429339.92</v>
      </c>
      <c r="N167" s="33"/>
      <c r="O167" s="33"/>
      <c r="P167" s="33"/>
      <c r="Q167" s="33">
        <v>0</v>
      </c>
      <c r="R167" s="33">
        <v>117429339.92</v>
      </c>
      <c r="S167" s="34">
        <v>100</v>
      </c>
      <c r="T167" s="34">
        <v>0</v>
      </c>
    </row>
    <row r="168" spans="2:20" ht="27">
      <c r="B168" s="53">
        <v>1</v>
      </c>
      <c r="C168" s="59">
        <v>2</v>
      </c>
      <c r="D168" s="58" t="s">
        <v>67</v>
      </c>
      <c r="E168" s="75"/>
      <c r="G168" s="87" t="s">
        <v>33</v>
      </c>
      <c r="H168" s="68"/>
      <c r="I168" s="33"/>
      <c r="J168" s="33"/>
      <c r="K168" s="33"/>
      <c r="L168" s="88">
        <v>33446.1</v>
      </c>
      <c r="M168" s="88">
        <v>33446.1</v>
      </c>
      <c r="N168" s="33"/>
      <c r="O168" s="33"/>
      <c r="P168" s="33"/>
      <c r="Q168" s="33"/>
      <c r="R168" s="88">
        <v>33446.1</v>
      </c>
      <c r="S168" s="34"/>
      <c r="T168" s="34"/>
    </row>
    <row r="169" spans="2:20" ht="27">
      <c r="B169" s="53">
        <v>1</v>
      </c>
      <c r="C169" s="59">
        <v>2</v>
      </c>
      <c r="D169" s="58" t="s">
        <v>67</v>
      </c>
      <c r="E169" s="75"/>
      <c r="G169" s="87" t="s">
        <v>34</v>
      </c>
      <c r="H169" s="68"/>
      <c r="I169" s="33"/>
      <c r="J169" s="33"/>
      <c r="K169" s="33"/>
      <c r="L169" s="88">
        <v>100</v>
      </c>
      <c r="M169" s="88">
        <v>100</v>
      </c>
      <c r="N169" s="33"/>
      <c r="O169" s="33"/>
      <c r="P169" s="33"/>
      <c r="Q169" s="33"/>
      <c r="R169" s="88">
        <v>100</v>
      </c>
      <c r="S169" s="34"/>
      <c r="T169" s="34"/>
    </row>
    <row r="170" spans="2:20" ht="27">
      <c r="B170" s="53">
        <v>1</v>
      </c>
      <c r="C170" s="59">
        <v>2</v>
      </c>
      <c r="D170" s="58" t="s">
        <v>67</v>
      </c>
      <c r="E170" s="75">
        <v>1</v>
      </c>
      <c r="G170" s="87" t="s">
        <v>69</v>
      </c>
      <c r="H170" s="68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4"/>
      <c r="T170" s="34"/>
    </row>
    <row r="171" spans="2:20" ht="27">
      <c r="B171" s="53">
        <v>1</v>
      </c>
      <c r="C171" s="59">
        <v>2</v>
      </c>
      <c r="D171" s="58" t="s">
        <v>67</v>
      </c>
      <c r="E171" s="75">
        <v>1</v>
      </c>
      <c r="G171" s="87" t="s">
        <v>37</v>
      </c>
      <c r="H171" s="68"/>
      <c r="I171" s="33"/>
      <c r="J171" s="33"/>
      <c r="K171" s="33"/>
      <c r="L171" s="33">
        <v>351100</v>
      </c>
      <c r="M171" s="33">
        <v>351100</v>
      </c>
      <c r="N171" s="33"/>
      <c r="O171" s="33"/>
      <c r="P171" s="33"/>
      <c r="Q171" s="33">
        <v>0</v>
      </c>
      <c r="R171" s="33">
        <v>351100</v>
      </c>
      <c r="S171" s="34">
        <v>100</v>
      </c>
      <c r="T171" s="34">
        <v>0</v>
      </c>
    </row>
    <row r="172" spans="2:20" ht="27">
      <c r="B172" s="53">
        <v>1</v>
      </c>
      <c r="C172" s="59">
        <v>2</v>
      </c>
      <c r="D172" s="58" t="s">
        <v>67</v>
      </c>
      <c r="E172" s="75">
        <v>1</v>
      </c>
      <c r="G172" s="87" t="s">
        <v>38</v>
      </c>
      <c r="H172" s="68"/>
      <c r="I172" s="33"/>
      <c r="J172" s="33"/>
      <c r="K172" s="33"/>
      <c r="L172" s="33">
        <v>117429339.92</v>
      </c>
      <c r="M172" s="33">
        <v>117429339.92</v>
      </c>
      <c r="N172" s="33"/>
      <c r="O172" s="33"/>
      <c r="P172" s="33"/>
      <c r="Q172" s="33">
        <v>0</v>
      </c>
      <c r="R172" s="33">
        <v>117429339.92</v>
      </c>
      <c r="S172" s="34">
        <v>100</v>
      </c>
      <c r="T172" s="34">
        <v>0</v>
      </c>
    </row>
    <row r="173" spans="2:20" ht="27">
      <c r="B173" s="53">
        <v>1</v>
      </c>
      <c r="C173" s="59">
        <v>2</v>
      </c>
      <c r="D173" s="58" t="s">
        <v>67</v>
      </c>
      <c r="E173" s="75">
        <v>1</v>
      </c>
      <c r="G173" s="87" t="s">
        <v>39</v>
      </c>
      <c r="H173" s="68"/>
      <c r="I173" s="33"/>
      <c r="J173" s="33"/>
      <c r="K173" s="33"/>
      <c r="L173" s="33">
        <v>117429339.92</v>
      </c>
      <c r="M173" s="33">
        <v>117429339.92</v>
      </c>
      <c r="N173" s="33"/>
      <c r="O173" s="33"/>
      <c r="P173" s="33"/>
      <c r="Q173" s="33">
        <v>0</v>
      </c>
      <c r="R173" s="33">
        <v>117429339.92</v>
      </c>
      <c r="S173" s="34">
        <v>100</v>
      </c>
      <c r="T173" s="34">
        <v>0</v>
      </c>
    </row>
    <row r="174" spans="2:20" ht="27">
      <c r="B174" s="53">
        <v>1</v>
      </c>
      <c r="C174" s="59">
        <v>2</v>
      </c>
      <c r="D174" s="58" t="s">
        <v>67</v>
      </c>
      <c r="E174" s="75">
        <v>1</v>
      </c>
      <c r="G174" s="87" t="s">
        <v>33</v>
      </c>
      <c r="H174" s="68"/>
      <c r="I174" s="33"/>
      <c r="J174" s="33"/>
      <c r="K174" s="33"/>
      <c r="L174" s="88">
        <v>33446.1</v>
      </c>
      <c r="M174" s="88">
        <v>33446.1</v>
      </c>
      <c r="N174" s="33"/>
      <c r="O174" s="33"/>
      <c r="P174" s="33"/>
      <c r="Q174" s="33"/>
      <c r="R174" s="88">
        <v>33446.1</v>
      </c>
      <c r="S174" s="34"/>
      <c r="T174" s="34"/>
    </row>
    <row r="175" spans="2:20" ht="27">
      <c r="B175" s="53">
        <v>1</v>
      </c>
      <c r="C175" s="59">
        <v>2</v>
      </c>
      <c r="D175" s="58" t="s">
        <v>67</v>
      </c>
      <c r="E175" s="75">
        <v>1</v>
      </c>
      <c r="G175" s="87" t="s">
        <v>34</v>
      </c>
      <c r="H175" s="68"/>
      <c r="I175" s="33"/>
      <c r="J175" s="33"/>
      <c r="K175" s="33"/>
      <c r="L175" s="88">
        <v>100</v>
      </c>
      <c r="M175" s="88">
        <v>100</v>
      </c>
      <c r="N175" s="33"/>
      <c r="O175" s="33"/>
      <c r="P175" s="33"/>
      <c r="Q175" s="33"/>
      <c r="R175" s="88">
        <v>100</v>
      </c>
      <c r="S175" s="34"/>
      <c r="T175" s="34"/>
    </row>
    <row r="176" spans="2:20" ht="27">
      <c r="B176" s="53">
        <v>1</v>
      </c>
      <c r="C176" s="59">
        <v>2</v>
      </c>
      <c r="D176" s="58"/>
      <c r="E176" s="75"/>
      <c r="G176" s="87" t="s">
        <v>70</v>
      </c>
      <c r="H176" s="68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4"/>
      <c r="T176" s="34"/>
    </row>
    <row r="177" spans="2:20" ht="27">
      <c r="B177" s="53">
        <v>1</v>
      </c>
      <c r="C177" s="59">
        <v>2</v>
      </c>
      <c r="D177" s="58"/>
      <c r="E177" s="75"/>
      <c r="G177" s="87" t="s">
        <v>37</v>
      </c>
      <c r="H177" s="68"/>
      <c r="I177" s="33">
        <v>1598790737</v>
      </c>
      <c r="J177" s="33">
        <v>507279192</v>
      </c>
      <c r="K177" s="33"/>
      <c r="L177" s="33">
        <v>37326176</v>
      </c>
      <c r="M177" s="33">
        <v>2143396105</v>
      </c>
      <c r="N177" s="33">
        <v>195857303</v>
      </c>
      <c r="O177" s="33"/>
      <c r="P177" s="33"/>
      <c r="Q177" s="33">
        <v>195857303</v>
      </c>
      <c r="R177" s="33">
        <v>2339253408</v>
      </c>
      <c r="S177" s="34">
        <v>91.6273584413647</v>
      </c>
      <c r="T177" s="34">
        <v>8.37264155863527</v>
      </c>
    </row>
    <row r="178" spans="2:20" ht="27">
      <c r="B178" s="53">
        <v>1</v>
      </c>
      <c r="C178" s="59">
        <v>2</v>
      </c>
      <c r="D178" s="58"/>
      <c r="E178" s="75"/>
      <c r="G178" s="87" t="s">
        <v>38</v>
      </c>
      <c r="H178" s="68"/>
      <c r="I178" s="33">
        <v>1680786512.06</v>
      </c>
      <c r="J178" s="33">
        <v>430617749.48</v>
      </c>
      <c r="K178" s="33"/>
      <c r="L178" s="33">
        <v>196970694.01</v>
      </c>
      <c r="M178" s="33">
        <v>2308374955.55</v>
      </c>
      <c r="N178" s="33">
        <v>133697162.07</v>
      </c>
      <c r="O178" s="33"/>
      <c r="P178" s="33"/>
      <c r="Q178" s="33">
        <v>133697162.07</v>
      </c>
      <c r="R178" s="33">
        <v>2442072117.62</v>
      </c>
      <c r="S178" s="34">
        <v>94.5252574194942</v>
      </c>
      <c r="T178" s="34">
        <v>5.47474258050572</v>
      </c>
    </row>
    <row r="179" spans="2:20" ht="27">
      <c r="B179" s="53">
        <v>1</v>
      </c>
      <c r="C179" s="59">
        <v>2</v>
      </c>
      <c r="D179" s="58"/>
      <c r="E179" s="75"/>
      <c r="G179" s="87" t="s">
        <v>39</v>
      </c>
      <c r="H179" s="68"/>
      <c r="I179" s="33">
        <v>1680758255.45</v>
      </c>
      <c r="J179" s="33">
        <v>430616897.28</v>
      </c>
      <c r="K179" s="33"/>
      <c r="L179" s="33">
        <v>196970694.01</v>
      </c>
      <c r="M179" s="33">
        <v>2308345846.74</v>
      </c>
      <c r="N179" s="33">
        <v>133697162.07</v>
      </c>
      <c r="O179" s="33"/>
      <c r="P179" s="33"/>
      <c r="Q179" s="33">
        <v>133697162.07</v>
      </c>
      <c r="R179" s="33">
        <v>2442043008.81</v>
      </c>
      <c r="S179" s="34">
        <v>94.5251921613309</v>
      </c>
      <c r="T179" s="34">
        <v>5.47480783866907</v>
      </c>
    </row>
    <row r="180" spans="2:20" ht="27">
      <c r="B180" s="53">
        <v>1</v>
      </c>
      <c r="C180" s="59">
        <v>2</v>
      </c>
      <c r="D180" s="58"/>
      <c r="E180" s="75"/>
      <c r="G180" s="87" t="s">
        <v>33</v>
      </c>
      <c r="H180" s="68"/>
      <c r="I180" s="88">
        <v>105.1</v>
      </c>
      <c r="J180" s="88">
        <v>84.9</v>
      </c>
      <c r="K180" s="33"/>
      <c r="L180" s="88">
        <v>527.7</v>
      </c>
      <c r="M180" s="88">
        <v>107.7</v>
      </c>
      <c r="N180" s="88">
        <v>68.3</v>
      </c>
      <c r="O180" s="33"/>
      <c r="P180" s="33"/>
      <c r="Q180" s="88">
        <v>68.3</v>
      </c>
      <c r="R180" s="88">
        <v>104.4</v>
      </c>
      <c r="S180" s="34"/>
      <c r="T180" s="34"/>
    </row>
    <row r="181" spans="2:20" ht="27">
      <c r="B181" s="53">
        <v>1</v>
      </c>
      <c r="C181" s="59">
        <v>2</v>
      </c>
      <c r="D181" s="58"/>
      <c r="E181" s="75"/>
      <c r="G181" s="87" t="s">
        <v>34</v>
      </c>
      <c r="H181" s="68"/>
      <c r="I181" s="88">
        <v>100</v>
      </c>
      <c r="J181" s="88">
        <v>100</v>
      </c>
      <c r="K181" s="33"/>
      <c r="L181" s="88">
        <v>100</v>
      </c>
      <c r="M181" s="88">
        <v>100</v>
      </c>
      <c r="N181" s="88">
        <v>100</v>
      </c>
      <c r="O181" s="33"/>
      <c r="P181" s="33"/>
      <c r="Q181" s="88">
        <v>100</v>
      </c>
      <c r="R181" s="88">
        <v>100</v>
      </c>
      <c r="S181" s="34"/>
      <c r="T181" s="34"/>
    </row>
    <row r="182" spans="2:20" ht="46.5">
      <c r="B182" s="53">
        <v>1</v>
      </c>
      <c r="C182" s="59">
        <v>3</v>
      </c>
      <c r="D182" s="58" t="s">
        <v>71</v>
      </c>
      <c r="E182" s="75"/>
      <c r="G182" s="87" t="s">
        <v>72</v>
      </c>
      <c r="H182" s="68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4"/>
      <c r="T182" s="34"/>
    </row>
    <row r="183" spans="2:20" ht="27">
      <c r="B183" s="53">
        <v>1</v>
      </c>
      <c r="C183" s="59">
        <v>3</v>
      </c>
      <c r="D183" s="58" t="s">
        <v>71</v>
      </c>
      <c r="E183" s="75"/>
      <c r="G183" s="87" t="s">
        <v>37</v>
      </c>
      <c r="H183" s="68"/>
      <c r="I183" s="33">
        <v>325663380</v>
      </c>
      <c r="J183" s="33">
        <v>66490834</v>
      </c>
      <c r="K183" s="33"/>
      <c r="L183" s="33">
        <v>1288000</v>
      </c>
      <c r="M183" s="33">
        <v>393442214</v>
      </c>
      <c r="N183" s="33">
        <v>2029337</v>
      </c>
      <c r="O183" s="33"/>
      <c r="P183" s="33"/>
      <c r="Q183" s="33">
        <v>2029337</v>
      </c>
      <c r="R183" s="33">
        <v>395471551</v>
      </c>
      <c r="S183" s="34">
        <v>99.4868563883119</v>
      </c>
      <c r="T183" s="34">
        <v>0.513143611688012</v>
      </c>
    </row>
    <row r="184" spans="2:20" ht="27">
      <c r="B184" s="53">
        <v>1</v>
      </c>
      <c r="C184" s="59">
        <v>3</v>
      </c>
      <c r="D184" s="58" t="s">
        <v>71</v>
      </c>
      <c r="E184" s="75"/>
      <c r="G184" s="87" t="s">
        <v>38</v>
      </c>
      <c r="H184" s="68"/>
      <c r="I184" s="33">
        <v>197524630.23</v>
      </c>
      <c r="J184" s="33">
        <v>63337656.89</v>
      </c>
      <c r="K184" s="33"/>
      <c r="L184" s="33">
        <v>25273803.61</v>
      </c>
      <c r="M184" s="33">
        <v>286136090.73</v>
      </c>
      <c r="N184" s="33">
        <v>0</v>
      </c>
      <c r="O184" s="33"/>
      <c r="P184" s="33"/>
      <c r="Q184" s="33">
        <v>0</v>
      </c>
      <c r="R184" s="33">
        <v>286136090.73</v>
      </c>
      <c r="S184" s="34">
        <v>100</v>
      </c>
      <c r="T184" s="34">
        <v>0</v>
      </c>
    </row>
    <row r="185" spans="2:20" ht="27">
      <c r="B185" s="53">
        <v>1</v>
      </c>
      <c r="C185" s="59">
        <v>3</v>
      </c>
      <c r="D185" s="58" t="s">
        <v>71</v>
      </c>
      <c r="E185" s="75"/>
      <c r="G185" s="87" t="s">
        <v>39</v>
      </c>
      <c r="H185" s="68"/>
      <c r="I185" s="33">
        <v>197524630.23</v>
      </c>
      <c r="J185" s="33">
        <v>63337656.89</v>
      </c>
      <c r="K185" s="33"/>
      <c r="L185" s="33">
        <v>25273803.61</v>
      </c>
      <c r="M185" s="33">
        <v>286136090.73</v>
      </c>
      <c r="N185" s="33">
        <v>0</v>
      </c>
      <c r="O185" s="33"/>
      <c r="P185" s="33"/>
      <c r="Q185" s="33">
        <v>0</v>
      </c>
      <c r="R185" s="33">
        <v>286136090.73</v>
      </c>
      <c r="S185" s="34">
        <v>100</v>
      </c>
      <c r="T185" s="34">
        <v>0</v>
      </c>
    </row>
    <row r="186" spans="2:20" ht="27">
      <c r="B186" s="53">
        <v>1</v>
      </c>
      <c r="C186" s="59">
        <v>3</v>
      </c>
      <c r="D186" s="58" t="s">
        <v>71</v>
      </c>
      <c r="E186" s="75"/>
      <c r="G186" s="87" t="s">
        <v>33</v>
      </c>
      <c r="H186" s="68"/>
      <c r="I186" s="88">
        <v>60.7</v>
      </c>
      <c r="J186" s="88">
        <v>95.3</v>
      </c>
      <c r="K186" s="33"/>
      <c r="L186" s="88">
        <v>1962.3</v>
      </c>
      <c r="M186" s="88">
        <v>72.7</v>
      </c>
      <c r="N186" s="33"/>
      <c r="O186" s="33"/>
      <c r="P186" s="33"/>
      <c r="Q186" s="33"/>
      <c r="R186" s="88">
        <v>72.4</v>
      </c>
      <c r="S186" s="34"/>
      <c r="T186" s="34"/>
    </row>
    <row r="187" spans="2:20" ht="27">
      <c r="B187" s="53">
        <v>1</v>
      </c>
      <c r="C187" s="59">
        <v>3</v>
      </c>
      <c r="D187" s="58" t="s">
        <v>71</v>
      </c>
      <c r="E187" s="75"/>
      <c r="G187" s="87" t="s">
        <v>34</v>
      </c>
      <c r="H187" s="68"/>
      <c r="I187" s="88">
        <v>100</v>
      </c>
      <c r="J187" s="88">
        <v>100</v>
      </c>
      <c r="K187" s="33"/>
      <c r="L187" s="88">
        <v>100</v>
      </c>
      <c r="M187" s="88">
        <v>100</v>
      </c>
      <c r="N187" s="33"/>
      <c r="O187" s="33"/>
      <c r="P187" s="33"/>
      <c r="Q187" s="33"/>
      <c r="R187" s="88">
        <v>100</v>
      </c>
      <c r="S187" s="34"/>
      <c r="T187" s="34"/>
    </row>
    <row r="188" spans="2:20" ht="27">
      <c r="B188" s="53">
        <v>1</v>
      </c>
      <c r="C188" s="59">
        <v>3</v>
      </c>
      <c r="D188" s="58" t="s">
        <v>71</v>
      </c>
      <c r="E188" s="75">
        <v>1</v>
      </c>
      <c r="G188" s="87" t="s">
        <v>73</v>
      </c>
      <c r="H188" s="68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4"/>
      <c r="T188" s="34"/>
    </row>
    <row r="189" spans="2:20" ht="27">
      <c r="B189" s="53">
        <v>1</v>
      </c>
      <c r="C189" s="59">
        <v>3</v>
      </c>
      <c r="D189" s="58" t="s">
        <v>71</v>
      </c>
      <c r="E189" s="75">
        <v>1</v>
      </c>
      <c r="G189" s="87" t="s">
        <v>37</v>
      </c>
      <c r="H189" s="68"/>
      <c r="I189" s="33">
        <v>325663380</v>
      </c>
      <c r="J189" s="33">
        <v>66490834</v>
      </c>
      <c r="K189" s="33"/>
      <c r="L189" s="33">
        <v>1288000</v>
      </c>
      <c r="M189" s="33">
        <v>393442214</v>
      </c>
      <c r="N189" s="33">
        <v>2029337</v>
      </c>
      <c r="O189" s="33"/>
      <c r="P189" s="33"/>
      <c r="Q189" s="33">
        <v>2029337</v>
      </c>
      <c r="R189" s="33">
        <v>395471551</v>
      </c>
      <c r="S189" s="34">
        <v>99.4868563883119</v>
      </c>
      <c r="T189" s="34">
        <v>0.513143611688012</v>
      </c>
    </row>
    <row r="190" spans="2:20" ht="27">
      <c r="B190" s="53">
        <v>1</v>
      </c>
      <c r="C190" s="59">
        <v>3</v>
      </c>
      <c r="D190" s="58" t="s">
        <v>71</v>
      </c>
      <c r="E190" s="75">
        <v>1</v>
      </c>
      <c r="G190" s="87" t="s">
        <v>38</v>
      </c>
      <c r="H190" s="68"/>
      <c r="I190" s="33">
        <v>197524630.23</v>
      </c>
      <c r="J190" s="33">
        <v>63337656.89</v>
      </c>
      <c r="K190" s="33"/>
      <c r="L190" s="33">
        <v>25273803.61</v>
      </c>
      <c r="M190" s="33">
        <v>286136090.73</v>
      </c>
      <c r="N190" s="33">
        <v>0</v>
      </c>
      <c r="O190" s="33"/>
      <c r="P190" s="33"/>
      <c r="Q190" s="33">
        <v>0</v>
      </c>
      <c r="R190" s="33">
        <v>286136090.73</v>
      </c>
      <c r="S190" s="34">
        <v>100</v>
      </c>
      <c r="T190" s="34">
        <v>0</v>
      </c>
    </row>
    <row r="191" spans="2:20" ht="27">
      <c r="B191" s="53">
        <v>1</v>
      </c>
      <c r="C191" s="59">
        <v>3</v>
      </c>
      <c r="D191" s="58" t="s">
        <v>71</v>
      </c>
      <c r="E191" s="75">
        <v>1</v>
      </c>
      <c r="G191" s="87" t="s">
        <v>39</v>
      </c>
      <c r="H191" s="68"/>
      <c r="I191" s="33">
        <v>197524630.23</v>
      </c>
      <c r="J191" s="33">
        <v>63337656.89</v>
      </c>
      <c r="K191" s="33"/>
      <c r="L191" s="33">
        <v>25273803.61</v>
      </c>
      <c r="M191" s="33">
        <v>286136090.73</v>
      </c>
      <c r="N191" s="33">
        <v>0</v>
      </c>
      <c r="O191" s="33"/>
      <c r="P191" s="33"/>
      <c r="Q191" s="33">
        <v>0</v>
      </c>
      <c r="R191" s="33">
        <v>286136090.73</v>
      </c>
      <c r="S191" s="34">
        <v>100</v>
      </c>
      <c r="T191" s="34">
        <v>0</v>
      </c>
    </row>
    <row r="192" spans="2:20" ht="27">
      <c r="B192" s="53">
        <v>1</v>
      </c>
      <c r="C192" s="59">
        <v>3</v>
      </c>
      <c r="D192" s="58" t="s">
        <v>71</v>
      </c>
      <c r="E192" s="75">
        <v>1</v>
      </c>
      <c r="G192" s="87" t="s">
        <v>33</v>
      </c>
      <c r="H192" s="68"/>
      <c r="I192" s="88">
        <v>60.7</v>
      </c>
      <c r="J192" s="88">
        <v>95.3</v>
      </c>
      <c r="K192" s="33"/>
      <c r="L192" s="88">
        <v>1962.3</v>
      </c>
      <c r="M192" s="88">
        <v>72.7</v>
      </c>
      <c r="N192" s="33"/>
      <c r="O192" s="33"/>
      <c r="P192" s="33"/>
      <c r="Q192" s="33"/>
      <c r="R192" s="88">
        <v>72.4</v>
      </c>
      <c r="S192" s="34"/>
      <c r="T192" s="34"/>
    </row>
    <row r="193" spans="2:20" ht="27">
      <c r="B193" s="53">
        <v>1</v>
      </c>
      <c r="C193" s="59">
        <v>3</v>
      </c>
      <c r="D193" s="58" t="s">
        <v>71</v>
      </c>
      <c r="E193" s="75">
        <v>1</v>
      </c>
      <c r="G193" s="87" t="s">
        <v>34</v>
      </c>
      <c r="H193" s="68"/>
      <c r="I193" s="88">
        <v>100</v>
      </c>
      <c r="J193" s="88">
        <v>100</v>
      </c>
      <c r="K193" s="33"/>
      <c r="L193" s="88">
        <v>100</v>
      </c>
      <c r="M193" s="88">
        <v>100</v>
      </c>
      <c r="N193" s="33"/>
      <c r="O193" s="33"/>
      <c r="P193" s="33"/>
      <c r="Q193" s="33"/>
      <c r="R193" s="88">
        <v>100</v>
      </c>
      <c r="S193" s="34"/>
      <c r="T193" s="34"/>
    </row>
    <row r="194" spans="2:20" ht="46.5">
      <c r="B194" s="53">
        <v>1</v>
      </c>
      <c r="C194" s="59">
        <v>3</v>
      </c>
      <c r="D194" s="58" t="s">
        <v>74</v>
      </c>
      <c r="E194" s="75"/>
      <c r="G194" s="87" t="s">
        <v>75</v>
      </c>
      <c r="H194" s="68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4"/>
      <c r="T194" s="34"/>
    </row>
    <row r="195" spans="2:20" ht="27">
      <c r="B195" s="53">
        <v>1</v>
      </c>
      <c r="C195" s="59">
        <v>3</v>
      </c>
      <c r="D195" s="58" t="s">
        <v>74</v>
      </c>
      <c r="E195" s="75"/>
      <c r="G195" s="87" t="s">
        <v>37</v>
      </c>
      <c r="H195" s="68"/>
      <c r="I195" s="33">
        <v>20140804</v>
      </c>
      <c r="J195" s="33">
        <v>8482688</v>
      </c>
      <c r="K195" s="33"/>
      <c r="L195" s="33"/>
      <c r="M195" s="33">
        <v>28623492</v>
      </c>
      <c r="N195" s="33">
        <v>682146</v>
      </c>
      <c r="O195" s="33"/>
      <c r="P195" s="33"/>
      <c r="Q195" s="33">
        <v>682146</v>
      </c>
      <c r="R195" s="33">
        <v>29305638</v>
      </c>
      <c r="S195" s="34">
        <v>97.6723045579147</v>
      </c>
      <c r="T195" s="34">
        <v>2.32769544208523</v>
      </c>
    </row>
    <row r="196" spans="2:20" ht="27">
      <c r="B196" s="53">
        <v>1</v>
      </c>
      <c r="C196" s="59">
        <v>3</v>
      </c>
      <c r="D196" s="58" t="s">
        <v>74</v>
      </c>
      <c r="E196" s="75"/>
      <c r="G196" s="87" t="s">
        <v>38</v>
      </c>
      <c r="H196" s="68"/>
      <c r="I196" s="33">
        <v>21244624.44</v>
      </c>
      <c r="J196" s="33">
        <v>6132781.08</v>
      </c>
      <c r="K196" s="33"/>
      <c r="L196" s="33"/>
      <c r="M196" s="33">
        <v>27377405.52</v>
      </c>
      <c r="N196" s="33">
        <v>0</v>
      </c>
      <c r="O196" s="33"/>
      <c r="P196" s="33"/>
      <c r="Q196" s="33">
        <v>0</v>
      </c>
      <c r="R196" s="33">
        <v>27377405.52</v>
      </c>
      <c r="S196" s="34">
        <v>100</v>
      </c>
      <c r="T196" s="34">
        <v>0</v>
      </c>
    </row>
    <row r="197" spans="2:20" ht="27">
      <c r="B197" s="53">
        <v>1</v>
      </c>
      <c r="C197" s="59">
        <v>3</v>
      </c>
      <c r="D197" s="58" t="s">
        <v>74</v>
      </c>
      <c r="E197" s="75"/>
      <c r="G197" s="87" t="s">
        <v>39</v>
      </c>
      <c r="H197" s="68"/>
      <c r="I197" s="33">
        <v>21244624.44</v>
      </c>
      <c r="J197" s="33">
        <v>6132781.08</v>
      </c>
      <c r="K197" s="33"/>
      <c r="L197" s="33"/>
      <c r="M197" s="33">
        <v>27377405.52</v>
      </c>
      <c r="N197" s="33">
        <v>0</v>
      </c>
      <c r="O197" s="33"/>
      <c r="P197" s="33"/>
      <c r="Q197" s="33">
        <v>0</v>
      </c>
      <c r="R197" s="33">
        <v>27377405.52</v>
      </c>
      <c r="S197" s="34">
        <v>100</v>
      </c>
      <c r="T197" s="34">
        <v>0</v>
      </c>
    </row>
    <row r="198" spans="2:20" ht="27">
      <c r="B198" s="53">
        <v>1</v>
      </c>
      <c r="C198" s="59">
        <v>3</v>
      </c>
      <c r="D198" s="58" t="s">
        <v>74</v>
      </c>
      <c r="E198" s="75"/>
      <c r="G198" s="87" t="s">
        <v>33</v>
      </c>
      <c r="H198" s="68"/>
      <c r="I198" s="88">
        <v>105.5</v>
      </c>
      <c r="J198" s="88">
        <v>72.3</v>
      </c>
      <c r="K198" s="33"/>
      <c r="L198" s="33"/>
      <c r="M198" s="88">
        <v>95.6</v>
      </c>
      <c r="N198" s="33"/>
      <c r="O198" s="33"/>
      <c r="P198" s="33"/>
      <c r="Q198" s="33"/>
      <c r="R198" s="88">
        <v>93.4</v>
      </c>
      <c r="S198" s="34"/>
      <c r="T198" s="34"/>
    </row>
    <row r="199" spans="2:20" ht="27">
      <c r="B199" s="53">
        <v>1</v>
      </c>
      <c r="C199" s="59">
        <v>3</v>
      </c>
      <c r="D199" s="58" t="s">
        <v>74</v>
      </c>
      <c r="E199" s="75"/>
      <c r="G199" s="87" t="s">
        <v>34</v>
      </c>
      <c r="H199" s="68"/>
      <c r="I199" s="88">
        <v>100</v>
      </c>
      <c r="J199" s="88">
        <v>100</v>
      </c>
      <c r="K199" s="33"/>
      <c r="L199" s="33"/>
      <c r="M199" s="88">
        <v>100</v>
      </c>
      <c r="N199" s="33"/>
      <c r="O199" s="33"/>
      <c r="P199" s="33"/>
      <c r="Q199" s="33"/>
      <c r="R199" s="88">
        <v>100</v>
      </c>
      <c r="S199" s="34"/>
      <c r="T199" s="34"/>
    </row>
    <row r="200" spans="2:20" ht="46.5">
      <c r="B200" s="53">
        <v>1</v>
      </c>
      <c r="C200" s="59">
        <v>3</v>
      </c>
      <c r="D200" s="58" t="s">
        <v>74</v>
      </c>
      <c r="E200" s="75">
        <v>1</v>
      </c>
      <c r="G200" s="87" t="s">
        <v>76</v>
      </c>
      <c r="H200" s="68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4"/>
      <c r="T200" s="34"/>
    </row>
    <row r="201" spans="2:20" ht="27">
      <c r="B201" s="53">
        <v>1</v>
      </c>
      <c r="C201" s="59">
        <v>3</v>
      </c>
      <c r="D201" s="58" t="s">
        <v>74</v>
      </c>
      <c r="E201" s="75">
        <v>1</v>
      </c>
      <c r="G201" s="87" t="s">
        <v>37</v>
      </c>
      <c r="H201" s="68"/>
      <c r="I201" s="33">
        <v>20140804</v>
      </c>
      <c r="J201" s="33">
        <v>5428621</v>
      </c>
      <c r="K201" s="33"/>
      <c r="L201" s="33"/>
      <c r="M201" s="33">
        <v>25569425</v>
      </c>
      <c r="N201" s="33">
        <v>682146</v>
      </c>
      <c r="O201" s="33"/>
      <c r="P201" s="33"/>
      <c r="Q201" s="33">
        <v>682146</v>
      </c>
      <c r="R201" s="33">
        <v>26251571</v>
      </c>
      <c r="S201" s="34">
        <v>97.4015040852221</v>
      </c>
      <c r="T201" s="34">
        <v>2.59849591477782</v>
      </c>
    </row>
    <row r="202" spans="2:20" ht="27">
      <c r="B202" s="53">
        <v>1</v>
      </c>
      <c r="C202" s="59">
        <v>3</v>
      </c>
      <c r="D202" s="58" t="s">
        <v>74</v>
      </c>
      <c r="E202" s="75">
        <v>1</v>
      </c>
      <c r="G202" s="87" t="s">
        <v>38</v>
      </c>
      <c r="H202" s="68"/>
      <c r="I202" s="33">
        <v>21244624.44</v>
      </c>
      <c r="J202" s="33">
        <v>4140938.68</v>
      </c>
      <c r="K202" s="33"/>
      <c r="L202" s="33"/>
      <c r="M202" s="33">
        <v>25385563.12</v>
      </c>
      <c r="N202" s="33">
        <v>0</v>
      </c>
      <c r="O202" s="33"/>
      <c r="P202" s="33"/>
      <c r="Q202" s="33">
        <v>0</v>
      </c>
      <c r="R202" s="33">
        <v>25385563.12</v>
      </c>
      <c r="S202" s="34">
        <v>100</v>
      </c>
      <c r="T202" s="34">
        <v>0</v>
      </c>
    </row>
    <row r="203" spans="2:20" ht="27">
      <c r="B203" s="53">
        <v>1</v>
      </c>
      <c r="C203" s="59">
        <v>3</v>
      </c>
      <c r="D203" s="58" t="s">
        <v>74</v>
      </c>
      <c r="E203" s="75">
        <v>1</v>
      </c>
      <c r="G203" s="87" t="s">
        <v>39</v>
      </c>
      <c r="H203" s="68"/>
      <c r="I203" s="33">
        <v>21244624.44</v>
      </c>
      <c r="J203" s="33">
        <v>4140938.68</v>
      </c>
      <c r="K203" s="33"/>
      <c r="L203" s="33"/>
      <c r="M203" s="33">
        <v>25385563.12</v>
      </c>
      <c r="N203" s="33">
        <v>0</v>
      </c>
      <c r="O203" s="33"/>
      <c r="P203" s="33"/>
      <c r="Q203" s="33">
        <v>0</v>
      </c>
      <c r="R203" s="33">
        <v>25385563.12</v>
      </c>
      <c r="S203" s="34">
        <v>100</v>
      </c>
      <c r="T203" s="34">
        <v>0</v>
      </c>
    </row>
    <row r="204" spans="2:20" ht="27">
      <c r="B204" s="53">
        <v>1</v>
      </c>
      <c r="C204" s="59">
        <v>3</v>
      </c>
      <c r="D204" s="58" t="s">
        <v>74</v>
      </c>
      <c r="E204" s="75">
        <v>1</v>
      </c>
      <c r="G204" s="87" t="s">
        <v>33</v>
      </c>
      <c r="H204" s="68"/>
      <c r="I204" s="88">
        <v>105.5</v>
      </c>
      <c r="J204" s="88">
        <v>76.3</v>
      </c>
      <c r="K204" s="33"/>
      <c r="L204" s="33"/>
      <c r="M204" s="88">
        <v>99.3</v>
      </c>
      <c r="N204" s="33"/>
      <c r="O204" s="33"/>
      <c r="P204" s="33"/>
      <c r="Q204" s="33"/>
      <c r="R204" s="88">
        <v>96.7</v>
      </c>
      <c r="S204" s="34"/>
      <c r="T204" s="34"/>
    </row>
    <row r="205" spans="2:20" ht="27">
      <c r="B205" s="53">
        <v>1</v>
      </c>
      <c r="C205" s="59">
        <v>3</v>
      </c>
      <c r="D205" s="58" t="s">
        <v>74</v>
      </c>
      <c r="E205" s="75">
        <v>1</v>
      </c>
      <c r="G205" s="87" t="s">
        <v>34</v>
      </c>
      <c r="H205" s="68"/>
      <c r="I205" s="88">
        <v>100</v>
      </c>
      <c r="J205" s="88">
        <v>100</v>
      </c>
      <c r="K205" s="33"/>
      <c r="L205" s="33"/>
      <c r="M205" s="88">
        <v>100</v>
      </c>
      <c r="N205" s="33"/>
      <c r="O205" s="33"/>
      <c r="P205" s="33"/>
      <c r="Q205" s="33"/>
      <c r="R205" s="88">
        <v>100</v>
      </c>
      <c r="S205" s="34"/>
      <c r="T205" s="34"/>
    </row>
    <row r="206" spans="2:20" ht="46.5">
      <c r="B206" s="53">
        <v>1</v>
      </c>
      <c r="C206" s="59">
        <v>3</v>
      </c>
      <c r="D206" s="58" t="s">
        <v>74</v>
      </c>
      <c r="E206" s="75">
        <v>99</v>
      </c>
      <c r="G206" s="87" t="s">
        <v>77</v>
      </c>
      <c r="H206" s="68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4"/>
      <c r="T206" s="34"/>
    </row>
    <row r="207" spans="2:20" ht="27">
      <c r="B207" s="53">
        <v>1</v>
      </c>
      <c r="C207" s="59">
        <v>3</v>
      </c>
      <c r="D207" s="58" t="s">
        <v>74</v>
      </c>
      <c r="E207" s="75">
        <v>99</v>
      </c>
      <c r="G207" s="87" t="s">
        <v>37</v>
      </c>
      <c r="H207" s="68"/>
      <c r="I207" s="33"/>
      <c r="J207" s="33">
        <v>3054067</v>
      </c>
      <c r="K207" s="33"/>
      <c r="L207" s="33"/>
      <c r="M207" s="33">
        <v>3054067</v>
      </c>
      <c r="N207" s="33"/>
      <c r="O207" s="33"/>
      <c r="P207" s="33"/>
      <c r="Q207" s="33">
        <v>0</v>
      </c>
      <c r="R207" s="33">
        <v>3054067</v>
      </c>
      <c r="S207" s="34">
        <v>100</v>
      </c>
      <c r="T207" s="34">
        <v>0</v>
      </c>
    </row>
    <row r="208" spans="2:20" ht="27">
      <c r="B208" s="53">
        <v>1</v>
      </c>
      <c r="C208" s="59">
        <v>3</v>
      </c>
      <c r="D208" s="58" t="s">
        <v>74</v>
      </c>
      <c r="E208" s="75">
        <v>99</v>
      </c>
      <c r="G208" s="87" t="s">
        <v>38</v>
      </c>
      <c r="H208" s="68"/>
      <c r="I208" s="33"/>
      <c r="J208" s="33">
        <v>1991842.4</v>
      </c>
      <c r="K208" s="33"/>
      <c r="L208" s="33"/>
      <c r="M208" s="33">
        <v>1991842.4</v>
      </c>
      <c r="N208" s="33"/>
      <c r="O208" s="33"/>
      <c r="P208" s="33"/>
      <c r="Q208" s="33">
        <v>0</v>
      </c>
      <c r="R208" s="33">
        <v>1991842.4</v>
      </c>
      <c r="S208" s="34">
        <v>100</v>
      </c>
      <c r="T208" s="34">
        <v>0</v>
      </c>
    </row>
    <row r="209" spans="2:20" ht="27">
      <c r="B209" s="53">
        <v>1</v>
      </c>
      <c r="C209" s="59">
        <v>3</v>
      </c>
      <c r="D209" s="58" t="s">
        <v>74</v>
      </c>
      <c r="E209" s="75">
        <v>99</v>
      </c>
      <c r="G209" s="87" t="s">
        <v>39</v>
      </c>
      <c r="H209" s="68"/>
      <c r="I209" s="33"/>
      <c r="J209" s="33">
        <v>1991842.4</v>
      </c>
      <c r="K209" s="33"/>
      <c r="L209" s="33"/>
      <c r="M209" s="33">
        <v>1991842.4</v>
      </c>
      <c r="N209" s="33"/>
      <c r="O209" s="33"/>
      <c r="P209" s="33"/>
      <c r="Q209" s="33">
        <v>0</v>
      </c>
      <c r="R209" s="33">
        <v>1991842.4</v>
      </c>
      <c r="S209" s="34">
        <v>100</v>
      </c>
      <c r="T209" s="34">
        <v>0</v>
      </c>
    </row>
    <row r="210" spans="2:20" ht="27">
      <c r="B210" s="53">
        <v>1</v>
      </c>
      <c r="C210" s="59">
        <v>3</v>
      </c>
      <c r="D210" s="58" t="s">
        <v>74</v>
      </c>
      <c r="E210" s="75">
        <v>99</v>
      </c>
      <c r="G210" s="87" t="s">
        <v>33</v>
      </c>
      <c r="H210" s="68"/>
      <c r="I210" s="33"/>
      <c r="J210" s="88">
        <v>65.2</v>
      </c>
      <c r="K210" s="33"/>
      <c r="L210" s="33"/>
      <c r="M210" s="88">
        <v>65.2</v>
      </c>
      <c r="N210" s="33"/>
      <c r="O210" s="33"/>
      <c r="P210" s="33"/>
      <c r="Q210" s="33"/>
      <c r="R210" s="88">
        <v>65.2</v>
      </c>
      <c r="S210" s="34"/>
      <c r="T210" s="34"/>
    </row>
    <row r="211" spans="2:20" ht="27">
      <c r="B211" s="53">
        <v>1</v>
      </c>
      <c r="C211" s="59">
        <v>3</v>
      </c>
      <c r="D211" s="58" t="s">
        <v>74</v>
      </c>
      <c r="E211" s="75">
        <v>99</v>
      </c>
      <c r="G211" s="87" t="s">
        <v>34</v>
      </c>
      <c r="H211" s="68"/>
      <c r="I211" s="33"/>
      <c r="J211" s="88">
        <v>100</v>
      </c>
      <c r="K211" s="33"/>
      <c r="L211" s="33"/>
      <c r="M211" s="88">
        <v>100</v>
      </c>
      <c r="N211" s="33"/>
      <c r="O211" s="33"/>
      <c r="P211" s="33"/>
      <c r="Q211" s="33"/>
      <c r="R211" s="88">
        <v>100</v>
      </c>
      <c r="S211" s="34"/>
      <c r="T211" s="34"/>
    </row>
    <row r="212" spans="2:20" ht="27">
      <c r="B212" s="53">
        <v>1</v>
      </c>
      <c r="C212" s="59">
        <v>3</v>
      </c>
      <c r="D212" s="58"/>
      <c r="E212" s="75"/>
      <c r="G212" s="87" t="s">
        <v>78</v>
      </c>
      <c r="H212" s="68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4"/>
      <c r="T212" s="34"/>
    </row>
    <row r="213" spans="2:20" ht="27">
      <c r="B213" s="53">
        <v>1</v>
      </c>
      <c r="C213" s="59">
        <v>3</v>
      </c>
      <c r="D213" s="58"/>
      <c r="E213" s="75"/>
      <c r="G213" s="87" t="s">
        <v>37</v>
      </c>
      <c r="H213" s="68"/>
      <c r="I213" s="33">
        <v>345804184</v>
      </c>
      <c r="J213" s="33">
        <v>74973522</v>
      </c>
      <c r="K213" s="33"/>
      <c r="L213" s="33">
        <v>1288000</v>
      </c>
      <c r="M213" s="33">
        <v>422065706</v>
      </c>
      <c r="N213" s="33">
        <v>2711483</v>
      </c>
      <c r="O213" s="33"/>
      <c r="P213" s="33"/>
      <c r="Q213" s="33">
        <v>2711483</v>
      </c>
      <c r="R213" s="33">
        <v>424777189</v>
      </c>
      <c r="S213" s="34">
        <v>99.3616693480214</v>
      </c>
      <c r="T213" s="34">
        <v>0.638330651978583</v>
      </c>
    </row>
    <row r="214" spans="2:20" ht="27">
      <c r="B214" s="53">
        <v>1</v>
      </c>
      <c r="C214" s="59">
        <v>3</v>
      </c>
      <c r="D214" s="58"/>
      <c r="E214" s="75"/>
      <c r="G214" s="87" t="s">
        <v>38</v>
      </c>
      <c r="H214" s="68"/>
      <c r="I214" s="33">
        <v>218769254.67</v>
      </c>
      <c r="J214" s="33">
        <v>69470437.97</v>
      </c>
      <c r="K214" s="33"/>
      <c r="L214" s="33">
        <v>25273803.61</v>
      </c>
      <c r="M214" s="33">
        <v>313513496.25</v>
      </c>
      <c r="N214" s="33">
        <v>0</v>
      </c>
      <c r="O214" s="33"/>
      <c r="P214" s="33"/>
      <c r="Q214" s="33">
        <v>0</v>
      </c>
      <c r="R214" s="33">
        <v>313513496.25</v>
      </c>
      <c r="S214" s="34">
        <v>100</v>
      </c>
      <c r="T214" s="34">
        <v>0</v>
      </c>
    </row>
    <row r="215" spans="2:20" ht="27">
      <c r="B215" s="53">
        <v>1</v>
      </c>
      <c r="C215" s="59">
        <v>3</v>
      </c>
      <c r="D215" s="58"/>
      <c r="E215" s="75"/>
      <c r="G215" s="87" t="s">
        <v>39</v>
      </c>
      <c r="H215" s="68"/>
      <c r="I215" s="33">
        <v>218769254.67</v>
      </c>
      <c r="J215" s="33">
        <v>69470437.97</v>
      </c>
      <c r="K215" s="33"/>
      <c r="L215" s="33">
        <v>25273803.61</v>
      </c>
      <c r="M215" s="33">
        <v>313513496.25</v>
      </c>
      <c r="N215" s="33">
        <v>0</v>
      </c>
      <c r="O215" s="33"/>
      <c r="P215" s="33"/>
      <c r="Q215" s="33">
        <v>0</v>
      </c>
      <c r="R215" s="33">
        <v>313513496.25</v>
      </c>
      <c r="S215" s="34">
        <v>100</v>
      </c>
      <c r="T215" s="34">
        <v>0</v>
      </c>
    </row>
    <row r="216" spans="2:20" ht="27">
      <c r="B216" s="53">
        <v>1</v>
      </c>
      <c r="C216" s="59">
        <v>3</v>
      </c>
      <c r="D216" s="58"/>
      <c r="E216" s="75"/>
      <c r="G216" s="87" t="s">
        <v>33</v>
      </c>
      <c r="H216" s="68"/>
      <c r="I216" s="88">
        <v>63.3</v>
      </c>
      <c r="J216" s="88">
        <v>92.7</v>
      </c>
      <c r="K216" s="33"/>
      <c r="L216" s="88">
        <v>1962.3</v>
      </c>
      <c r="M216" s="88">
        <v>74.3</v>
      </c>
      <c r="N216" s="33"/>
      <c r="O216" s="33"/>
      <c r="P216" s="33"/>
      <c r="Q216" s="33"/>
      <c r="R216" s="88">
        <v>73.8</v>
      </c>
      <c r="S216" s="34"/>
      <c r="T216" s="34"/>
    </row>
    <row r="217" spans="2:20" ht="27">
      <c r="B217" s="53">
        <v>1</v>
      </c>
      <c r="C217" s="59">
        <v>3</v>
      </c>
      <c r="D217" s="58"/>
      <c r="E217" s="75"/>
      <c r="G217" s="87" t="s">
        <v>34</v>
      </c>
      <c r="H217" s="68"/>
      <c r="I217" s="88">
        <v>100</v>
      </c>
      <c r="J217" s="88">
        <v>100</v>
      </c>
      <c r="K217" s="33"/>
      <c r="L217" s="88">
        <v>100</v>
      </c>
      <c r="M217" s="88">
        <v>100</v>
      </c>
      <c r="N217" s="33"/>
      <c r="O217" s="33"/>
      <c r="P217" s="33"/>
      <c r="Q217" s="33"/>
      <c r="R217" s="88">
        <v>100</v>
      </c>
      <c r="S217" s="34"/>
      <c r="T217" s="34"/>
    </row>
    <row r="218" spans="2:20" ht="27">
      <c r="B218" s="53"/>
      <c r="C218" s="59"/>
      <c r="D218" s="58"/>
      <c r="E218" s="75"/>
      <c r="G218" s="87"/>
      <c r="H218" s="68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4"/>
      <c r="T218" s="34"/>
    </row>
    <row r="219" spans="2:20" ht="27">
      <c r="B219" s="53"/>
      <c r="C219" s="59"/>
      <c r="D219" s="58"/>
      <c r="E219" s="75"/>
      <c r="G219" s="87"/>
      <c r="H219" s="68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4"/>
      <c r="T219" s="34"/>
    </row>
    <row r="220" spans="1:21" ht="27.75" customHeight="1">
      <c r="A220" s="12"/>
      <c r="B220" s="53"/>
      <c r="C220" s="53"/>
      <c r="D220" s="53"/>
      <c r="E220" s="79"/>
      <c r="F220" s="89" t="s">
        <v>79</v>
      </c>
      <c r="G220" s="85"/>
      <c r="H220" s="40"/>
      <c r="I220" s="84"/>
      <c r="J220" s="32"/>
      <c r="K220" s="33"/>
      <c r="L220" s="33"/>
      <c r="M220" s="33"/>
      <c r="N220" s="33"/>
      <c r="O220" s="33"/>
      <c r="P220" s="33"/>
      <c r="Q220" s="33"/>
      <c r="R220" s="33"/>
      <c r="S220" s="34"/>
      <c r="T220" s="38"/>
      <c r="U220" s="12"/>
    </row>
    <row r="221" spans="1:21" ht="27.75" customHeight="1">
      <c r="A221" s="12"/>
      <c r="B221" s="55"/>
      <c r="C221" s="56"/>
      <c r="D221" s="56"/>
      <c r="E221" s="80"/>
      <c r="F221" s="42"/>
      <c r="G221" s="43"/>
      <c r="H221" s="44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6"/>
      <c r="T221" s="47"/>
      <c r="U221" s="12"/>
    </row>
    <row r="222" spans="1:21" ht="25.5" customHeight="1">
      <c r="A222" s="16" t="s">
        <v>3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 t="s">
        <v>3</v>
      </c>
    </row>
    <row r="223" spans="1:21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5"/>
      <c r="R223" s="5"/>
      <c r="S223" s="5"/>
      <c r="T223" s="5"/>
      <c r="U223" s="1"/>
    </row>
    <row r="224" spans="1:21" ht="23.25" customHeight="1">
      <c r="A224" s="1"/>
      <c r="B224" s="4"/>
      <c r="C224" s="4"/>
      <c r="D224" s="4"/>
      <c r="E224" s="4"/>
      <c r="F224" s="1"/>
      <c r="G224" s="1"/>
      <c r="H224" s="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1"/>
    </row>
    <row r="225" spans="1:21" ht="23.25" customHeight="1">
      <c r="A225" s="1"/>
      <c r="B225" s="4"/>
      <c r="C225" s="4"/>
      <c r="D225" s="4"/>
      <c r="E225" s="4"/>
      <c r="F225" s="1"/>
      <c r="G225" s="6"/>
      <c r="H225" s="1"/>
      <c r="I225" s="3"/>
      <c r="J225" s="3"/>
      <c r="K225" s="3"/>
      <c r="L225" s="7"/>
      <c r="M225" s="3"/>
      <c r="N225" s="7"/>
      <c r="O225" s="3"/>
      <c r="P225" s="3"/>
      <c r="Q225" s="3"/>
      <c r="R225" s="3"/>
      <c r="S225" s="8"/>
      <c r="T225" s="8"/>
      <c r="U225" s="1"/>
    </row>
    <row r="226" spans="1:21" ht="23.25" customHeight="1">
      <c r="A226" s="1"/>
      <c r="B226" s="2"/>
      <c r="C226" s="2"/>
      <c r="D226" s="2"/>
      <c r="E226" s="2"/>
      <c r="F226" s="2"/>
      <c r="G226" s="4"/>
      <c r="H226" s="1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3"/>
      <c r="T226" s="7"/>
      <c r="U226" s="1"/>
    </row>
    <row r="227" spans="1:21" ht="23.25" customHeight="1">
      <c r="A227" s="1"/>
      <c r="B227" s="2"/>
      <c r="C227" s="2"/>
      <c r="D227" s="2"/>
      <c r="E227" s="2"/>
      <c r="F227" s="2"/>
      <c r="G227" s="2"/>
      <c r="H227" s="1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1"/>
    </row>
    <row r="228" spans="1:21" ht="23.25" customHeight="1">
      <c r="A228" s="1"/>
      <c r="B228" s="9"/>
      <c r="C228" s="9"/>
      <c r="D228" s="9"/>
      <c r="E228" s="9"/>
      <c r="F228" s="9"/>
      <c r="G228" s="10"/>
      <c r="H228" s="10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"/>
    </row>
    <row r="229" spans="1:21" ht="23.25" customHeight="1">
      <c r="A229" s="1"/>
      <c r="B229" s="9"/>
      <c r="C229" s="9"/>
      <c r="D229" s="9"/>
      <c r="E229" s="9"/>
      <c r="F229" s="9"/>
      <c r="G229" s="10"/>
      <c r="H229" s="10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"/>
    </row>
    <row r="230" spans="1:21" ht="23.25" customHeight="1">
      <c r="A230" s="1"/>
      <c r="B230" s="9"/>
      <c r="C230" s="9"/>
      <c r="D230" s="9"/>
      <c r="E230" s="9"/>
      <c r="F230" s="9"/>
      <c r="G230" s="11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"/>
    </row>
    <row r="231" spans="1:21" ht="23.25" customHeight="1">
      <c r="A231" s="1"/>
      <c r="B231" s="9"/>
      <c r="C231" s="9"/>
      <c r="D231" s="9"/>
      <c r="E231" s="9"/>
      <c r="F231" s="9"/>
      <c r="G231" s="11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"/>
    </row>
    <row r="232" spans="1:21" ht="23.25" customHeight="1">
      <c r="A232" s="1"/>
      <c r="B232" s="9"/>
      <c r="C232" s="9"/>
      <c r="D232" s="9"/>
      <c r="E232" s="9"/>
      <c r="F232" s="9"/>
      <c r="G232" s="10"/>
      <c r="H232" s="10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"/>
    </row>
    <row r="233" spans="1:21" ht="23.25" customHeight="1">
      <c r="A233" s="1"/>
      <c r="B233" s="9"/>
      <c r="C233" s="9"/>
      <c r="D233" s="9"/>
      <c r="E233" s="9"/>
      <c r="F233" s="9"/>
      <c r="G233" s="10"/>
      <c r="H233" s="10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"/>
    </row>
    <row r="234" spans="1:21" ht="23.25" customHeight="1">
      <c r="A234" s="1"/>
      <c r="B234" s="9"/>
      <c r="C234" s="9"/>
      <c r="D234" s="9"/>
      <c r="E234" s="9"/>
      <c r="F234" s="9"/>
      <c r="G234" s="10"/>
      <c r="H234" s="10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"/>
    </row>
    <row r="235" spans="1:21" ht="23.25" customHeight="1">
      <c r="A235" s="1"/>
      <c r="B235" s="9"/>
      <c r="C235" s="9"/>
      <c r="D235" s="9"/>
      <c r="E235" s="9"/>
      <c r="F235" s="9"/>
      <c r="G235" s="10"/>
      <c r="H235" s="10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"/>
    </row>
    <row r="236" spans="1:21" ht="23.25" customHeight="1">
      <c r="A236" s="1"/>
      <c r="B236" s="9"/>
      <c r="C236" s="9"/>
      <c r="D236" s="9"/>
      <c r="E236" s="9"/>
      <c r="F236" s="9"/>
      <c r="G236" s="10"/>
      <c r="H236" s="10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"/>
    </row>
    <row r="237" spans="1:21" ht="23.25" customHeight="1">
      <c r="A237" s="1"/>
      <c r="B237" s="9"/>
      <c r="C237" s="9"/>
      <c r="D237" s="9"/>
      <c r="E237" s="9"/>
      <c r="F237" s="9"/>
      <c r="G237" s="10"/>
      <c r="H237" s="10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1"/>
    </row>
    <row r="238" spans="1:21" ht="23.25" customHeight="1">
      <c r="A238" s="1"/>
      <c r="B238" s="9"/>
      <c r="C238" s="9"/>
      <c r="D238" s="9"/>
      <c r="E238" s="9"/>
      <c r="F238" s="9"/>
      <c r="G238" s="10"/>
      <c r="H238" s="10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1"/>
    </row>
    <row r="239" spans="1:21" ht="23.25" customHeight="1">
      <c r="A239" s="1"/>
      <c r="B239" s="9"/>
      <c r="C239" s="9"/>
      <c r="D239" s="9"/>
      <c r="E239" s="9"/>
      <c r="F239" s="9"/>
      <c r="G239" s="10"/>
      <c r="H239" s="10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1"/>
    </row>
    <row r="240" spans="1:21" ht="23.25" customHeight="1">
      <c r="A240" s="1"/>
      <c r="B240" s="9"/>
      <c r="C240" s="9"/>
      <c r="D240" s="9"/>
      <c r="E240" s="9"/>
      <c r="F240" s="9"/>
      <c r="G240" s="10"/>
      <c r="H240" s="10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1"/>
    </row>
    <row r="241" spans="1:21" ht="23.25" customHeight="1">
      <c r="A241" s="1"/>
      <c r="B241" s="9"/>
      <c r="C241" s="9"/>
      <c r="D241" s="9"/>
      <c r="E241" s="9"/>
      <c r="F241" s="9"/>
      <c r="G241" s="10"/>
      <c r="H241" s="10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1"/>
    </row>
    <row r="242" spans="1:21" ht="23.25" customHeight="1">
      <c r="A242" s="1"/>
      <c r="B242" s="9"/>
      <c r="C242" s="9"/>
      <c r="D242" s="9"/>
      <c r="E242" s="9"/>
      <c r="F242" s="9"/>
      <c r="G242" s="10"/>
      <c r="H242" s="10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1"/>
    </row>
    <row r="243" spans="1:21" ht="23.25" customHeight="1">
      <c r="A243" s="1"/>
      <c r="B243" s="9"/>
      <c r="C243" s="9"/>
      <c r="D243" s="9"/>
      <c r="E243" s="9"/>
      <c r="F243" s="9"/>
      <c r="G243" s="10"/>
      <c r="H243" s="10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1"/>
    </row>
    <row r="244" spans="1:21" ht="23.25" customHeight="1">
      <c r="A244" s="1"/>
      <c r="B244" s="9"/>
      <c r="C244" s="9"/>
      <c r="D244" s="9"/>
      <c r="E244" s="9"/>
      <c r="F244" s="9"/>
      <c r="G244" s="10"/>
      <c r="H244" s="1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3.25" customHeight="1">
      <c r="A245" s="1"/>
      <c r="B245" s="9"/>
      <c r="C245" s="9"/>
      <c r="D245" s="9"/>
      <c r="E245" s="9"/>
      <c r="F245" s="9"/>
      <c r="G245" s="10"/>
      <c r="H245" s="10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1"/>
    </row>
    <row r="246" spans="1:21" ht="23.25" customHeight="1">
      <c r="A246" s="1"/>
      <c r="B246" s="9"/>
      <c r="C246" s="9"/>
      <c r="D246" s="9"/>
      <c r="E246" s="9"/>
      <c r="F246" s="9"/>
      <c r="G246" s="10"/>
      <c r="H246" s="10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"/>
    </row>
    <row r="247" spans="1:21" ht="23.25" customHeight="1">
      <c r="A247" s="1"/>
      <c r="B247" s="9"/>
      <c r="C247" s="9"/>
      <c r="D247" s="9"/>
      <c r="E247" s="9"/>
      <c r="F247" s="9"/>
      <c r="G247" s="10"/>
      <c r="H247" s="10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"/>
    </row>
    <row r="248" spans="1:21" ht="23.25" customHeight="1">
      <c r="A248" s="1"/>
      <c r="B248" s="9"/>
      <c r="C248" s="9"/>
      <c r="D248" s="9"/>
      <c r="E248" s="9"/>
      <c r="F248" s="9"/>
      <c r="G248" s="10"/>
      <c r="H248" s="10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"/>
    </row>
    <row r="249" spans="1:21" ht="23.25" customHeight="1">
      <c r="A249" s="1"/>
      <c r="B249" s="9"/>
      <c r="C249" s="9"/>
      <c r="D249" s="9"/>
      <c r="E249" s="9"/>
      <c r="F249" s="9"/>
      <c r="G249" s="10"/>
      <c r="H249" s="10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"/>
    </row>
    <row r="250" spans="1:21" ht="23.25" customHeight="1">
      <c r="A250" s="1"/>
      <c r="B250" s="9"/>
      <c r="C250" s="9"/>
      <c r="D250" s="9"/>
      <c r="E250" s="9"/>
      <c r="F250" s="9"/>
      <c r="G250" s="10"/>
      <c r="H250" s="10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"/>
    </row>
    <row r="251" spans="1:21" ht="23.25" customHeight="1">
      <c r="A251" s="1"/>
      <c r="B251" s="9"/>
      <c r="C251" s="9"/>
      <c r="D251" s="9"/>
      <c r="E251" s="9"/>
      <c r="F251" s="9"/>
      <c r="G251" s="10"/>
      <c r="H251" s="10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"/>
    </row>
    <row r="252" spans="1:21" ht="23.25" customHeight="1">
      <c r="A252" s="1"/>
      <c r="B252" s="9"/>
      <c r="C252" s="9"/>
      <c r="D252" s="9"/>
      <c r="E252" s="9"/>
      <c r="F252" s="9"/>
      <c r="G252" s="10"/>
      <c r="H252" s="10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"/>
    </row>
    <row r="253" spans="1:21" ht="23.25" customHeight="1">
      <c r="A253" s="1"/>
      <c r="B253" s="9"/>
      <c r="C253" s="9"/>
      <c r="D253" s="9"/>
      <c r="E253" s="9"/>
      <c r="F253" s="9"/>
      <c r="G253" s="10"/>
      <c r="H253" s="1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23.25" customHeight="1">
      <c r="A254" s="1"/>
      <c r="B254" s="9"/>
      <c r="C254" s="9"/>
      <c r="D254" s="9"/>
      <c r="E254" s="9"/>
      <c r="F254" s="9"/>
      <c r="G254" s="10"/>
      <c r="H254" s="10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"/>
    </row>
    <row r="255" spans="1:21" ht="23.25" customHeight="1">
      <c r="A255" s="1"/>
      <c r="B255" s="9"/>
      <c r="C255" s="9"/>
      <c r="D255" s="9"/>
      <c r="E255" s="9"/>
      <c r="F255" s="9"/>
      <c r="G255" s="10"/>
      <c r="H255" s="10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"/>
    </row>
    <row r="256" spans="1:21" ht="23.25" customHeight="1">
      <c r="A256" s="1"/>
      <c r="B256" s="9"/>
      <c r="C256" s="9"/>
      <c r="D256" s="9"/>
      <c r="E256" s="9"/>
      <c r="F256" s="9"/>
      <c r="G256" s="10"/>
      <c r="H256" s="10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"/>
    </row>
    <row r="257" spans="1:21" ht="23.25" customHeight="1">
      <c r="A257" s="1"/>
      <c r="B257" s="9"/>
      <c r="C257" s="9"/>
      <c r="D257" s="9"/>
      <c r="E257" s="9"/>
      <c r="F257" s="9"/>
      <c r="G257" s="10"/>
      <c r="H257" s="10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"/>
    </row>
    <row r="258" spans="1:21" ht="23.25" customHeight="1">
      <c r="A258" s="1"/>
      <c r="B258" s="9"/>
      <c r="C258" s="9"/>
      <c r="D258" s="9"/>
      <c r="E258" s="9"/>
      <c r="F258" s="9"/>
      <c r="G258" s="10"/>
      <c r="H258" s="10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"/>
    </row>
    <row r="259" spans="1:21" ht="23.25" customHeight="1">
      <c r="A259" s="1"/>
      <c r="B259" s="9"/>
      <c r="C259" s="9"/>
      <c r="D259" s="9"/>
      <c r="E259" s="9"/>
      <c r="F259" s="9"/>
      <c r="G259" s="10"/>
      <c r="H259" s="1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23.25" customHeight="1">
      <c r="A260" s="1"/>
      <c r="B260" s="9"/>
      <c r="C260" s="9"/>
      <c r="D260" s="9"/>
      <c r="E260" s="9"/>
      <c r="F260" s="9"/>
      <c r="G260" s="10"/>
      <c r="H260" s="10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"/>
    </row>
    <row r="261" spans="1:21" ht="23.25" customHeight="1">
      <c r="A261" s="1"/>
      <c r="B261" s="9"/>
      <c r="C261" s="9"/>
      <c r="D261" s="9"/>
      <c r="E261" s="9"/>
      <c r="F261" s="9"/>
      <c r="G261" s="10"/>
      <c r="H261" s="10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"/>
    </row>
    <row r="262" spans="1:21" ht="23.25" customHeight="1">
      <c r="A262" s="1"/>
      <c r="B262" s="9"/>
      <c r="C262" s="9"/>
      <c r="D262" s="9"/>
      <c r="E262" s="9"/>
      <c r="F262" s="9"/>
      <c r="G262" s="10"/>
      <c r="H262" s="10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1"/>
    </row>
    <row r="263" spans="1:21" ht="23.25" customHeight="1">
      <c r="A263" s="1"/>
      <c r="B263" s="9"/>
      <c r="C263" s="9"/>
      <c r="D263" s="9"/>
      <c r="E263" s="9"/>
      <c r="F263" s="9"/>
      <c r="G263" s="10"/>
      <c r="H263" s="10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"/>
    </row>
    <row r="264" spans="1:21" ht="23.25" customHeight="1">
      <c r="A264" s="1"/>
      <c r="B264" s="9"/>
      <c r="C264" s="9"/>
      <c r="D264" s="9"/>
      <c r="E264" s="9"/>
      <c r="F264" s="9"/>
      <c r="G264" s="10"/>
      <c r="H264" s="10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"/>
    </row>
    <row r="265" spans="1:21" ht="23.25" customHeight="1">
      <c r="A265" s="1"/>
      <c r="B265" s="9"/>
      <c r="C265" s="9"/>
      <c r="D265" s="9"/>
      <c r="E265" s="9"/>
      <c r="F265" s="9"/>
      <c r="G265" s="10"/>
      <c r="H265" s="10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"/>
    </row>
    <row r="266" spans="1:21" ht="23.25" customHeight="1">
      <c r="A266" s="1"/>
      <c r="B266" s="9"/>
      <c r="C266" s="9"/>
      <c r="D266" s="9"/>
      <c r="E266" s="9"/>
      <c r="F266" s="9"/>
      <c r="G266" s="10"/>
      <c r="H266" s="10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"/>
    </row>
    <row r="267" spans="2:21" ht="23.25" customHeight="1">
      <c r="B267" s="1"/>
      <c r="C267" s="1"/>
      <c r="D267" s="1"/>
      <c r="E267" s="1"/>
      <c r="F267" s="2"/>
      <c r="G267" s="1"/>
      <c r="H267" s="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"/>
    </row>
  </sheetData>
  <sheetProtection/>
  <mergeCells count="26">
    <mergeCell ref="C9:C12"/>
    <mergeCell ref="D9:D12"/>
    <mergeCell ref="E9:E12"/>
    <mergeCell ref="I9:I12"/>
    <mergeCell ref="T2:U2"/>
    <mergeCell ref="B3:S3"/>
    <mergeCell ref="T3:U3"/>
    <mergeCell ref="B5:S5"/>
    <mergeCell ref="O9:O12"/>
    <mergeCell ref="P9:P12"/>
    <mergeCell ref="J9:J12"/>
    <mergeCell ref="B2:S2"/>
    <mergeCell ref="B7:E8"/>
    <mergeCell ref="I7:M8"/>
    <mergeCell ref="N7:Q8"/>
    <mergeCell ref="R7:T8"/>
    <mergeCell ref="G7:G12"/>
    <mergeCell ref="B9:B12"/>
    <mergeCell ref="K9:K12"/>
    <mergeCell ref="L9:L12"/>
    <mergeCell ref="M9:M12"/>
    <mergeCell ref="N9:N12"/>
    <mergeCell ref="Q9:Q12"/>
    <mergeCell ref="R9:R12"/>
    <mergeCell ref="S9:T9"/>
    <mergeCell ref="S10:T10"/>
  </mergeCells>
  <printOptions horizontalCentered="1"/>
  <pageMargins left="0.31496062992125984" right="0.5511811023622047" top="0.984251968503937" bottom="0.7874015748031497" header="0.5905511811023623" footer="0.3937007874015748"/>
  <pageSetup horizontalDpi="1200" verticalDpi="1200" orientation="landscape" scale="27" r:id="rId3"/>
  <headerFooter differentOddEven="1" alignWithMargins="0">
    <oddFooter>&amp;CPágina &amp;P de &amp;N</oddFooter>
    <evenFooter>&amp;CP?gina &amp;P de &amp;N</evenFooter>
    <firstHeader>&amp;C&amp;"Trajan Pro,Normal"&amp;22COMUNICACIONES Y TRANSPORTES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="55" zoomScaleNormal="55" zoomScalePageLayoutView="0" workbookViewId="0" topLeftCell="A1">
      <selection activeCell="A1" sqref="A1:G1"/>
    </sheetView>
  </sheetViews>
  <sheetFormatPr defaultColWidth="11.0703125" defaultRowHeight="23.25"/>
  <cols>
    <col min="1" max="1" width="6.921875" style="128" customWidth="1"/>
    <col min="2" max="2" width="8" style="128" customWidth="1"/>
    <col min="3" max="3" width="14.83984375" style="128" customWidth="1"/>
    <col min="4" max="4" width="13.76953125" style="128" customWidth="1"/>
    <col min="5" max="5" width="1.69140625" style="128" customWidth="1"/>
    <col min="6" max="6" width="105.69140625" style="128" customWidth="1"/>
    <col min="7" max="7" width="1.69140625" style="128" customWidth="1"/>
    <col min="8" max="8" width="0.30078125" style="147" customWidth="1"/>
    <col min="9" max="16384" width="11.0703125" style="128" customWidth="1"/>
  </cols>
  <sheetData>
    <row r="1" spans="1:8" ht="30" customHeight="1">
      <c r="A1" s="125" t="s">
        <v>22</v>
      </c>
      <c r="B1" s="126"/>
      <c r="C1" s="126"/>
      <c r="D1" s="126"/>
      <c r="E1" s="126"/>
      <c r="F1" s="126"/>
      <c r="G1" s="126"/>
      <c r="H1" s="127"/>
    </row>
    <row r="2" spans="1:8" ht="30" customHeight="1">
      <c r="A2" s="125" t="s">
        <v>81</v>
      </c>
      <c r="B2" s="126"/>
      <c r="C2" s="126"/>
      <c r="D2" s="126"/>
      <c r="E2" s="126"/>
      <c r="F2" s="126"/>
      <c r="G2" s="126"/>
      <c r="H2" s="127"/>
    </row>
    <row r="3" spans="1:8" ht="30" customHeight="1">
      <c r="A3" s="129" t="s">
        <v>28</v>
      </c>
      <c r="B3" s="130"/>
      <c r="C3" s="130"/>
      <c r="D3" s="130"/>
      <c r="E3" s="130"/>
      <c r="F3" s="130"/>
      <c r="G3" s="130"/>
      <c r="H3" s="131"/>
    </row>
    <row r="4" spans="1:8" ht="30" customHeight="1">
      <c r="A4" s="132" t="s">
        <v>82</v>
      </c>
      <c r="B4" s="133"/>
      <c r="C4" s="133"/>
      <c r="D4" s="133"/>
      <c r="E4" s="134"/>
      <c r="F4" s="135" t="s">
        <v>83</v>
      </c>
      <c r="G4" s="136"/>
      <c r="H4" s="137"/>
    </row>
    <row r="5" spans="1:8" ht="46.5">
      <c r="A5" s="138" t="s">
        <v>23</v>
      </c>
      <c r="B5" s="138" t="s">
        <v>24</v>
      </c>
      <c r="C5" s="138" t="s">
        <v>25</v>
      </c>
      <c r="D5" s="138" t="s">
        <v>26</v>
      </c>
      <c r="E5" s="139"/>
      <c r="F5" s="140"/>
      <c r="G5" s="141"/>
      <c r="H5" s="142"/>
    </row>
    <row r="6" spans="1:7" ht="37.5" customHeight="1">
      <c r="A6" s="143"/>
      <c r="B6" s="143"/>
      <c r="C6" s="143"/>
      <c r="D6" s="143"/>
      <c r="E6" s="144"/>
      <c r="F6" s="145" t="s">
        <v>84</v>
      </c>
      <c r="G6" s="146"/>
    </row>
    <row r="7" spans="1:7" ht="63.75" customHeight="1">
      <c r="A7" s="148"/>
      <c r="B7" s="148"/>
      <c r="C7" s="148"/>
      <c r="D7" s="148"/>
      <c r="E7" s="144"/>
      <c r="F7" s="149" t="s">
        <v>85</v>
      </c>
      <c r="G7" s="146"/>
    </row>
    <row r="8" spans="1:7" ht="79.5" customHeight="1">
      <c r="A8" s="148"/>
      <c r="B8" s="148"/>
      <c r="C8" s="148"/>
      <c r="D8" s="148"/>
      <c r="E8" s="144"/>
      <c r="F8" s="150" t="s">
        <v>86</v>
      </c>
      <c r="G8" s="146"/>
    </row>
    <row r="9" spans="1:7" ht="51.75" customHeight="1">
      <c r="A9" s="148"/>
      <c r="B9" s="148"/>
      <c r="C9" s="148"/>
      <c r="D9" s="148"/>
      <c r="E9" s="144"/>
      <c r="F9" s="151"/>
      <c r="G9" s="146"/>
    </row>
    <row r="10" spans="1:7" ht="18" customHeight="1">
      <c r="A10" s="148"/>
      <c r="B10" s="148"/>
      <c r="C10" s="148"/>
      <c r="D10" s="148"/>
      <c r="E10" s="144"/>
      <c r="F10" s="151"/>
      <c r="G10" s="146"/>
    </row>
    <row r="11" spans="1:7" ht="18" customHeight="1">
      <c r="A11" s="148"/>
      <c r="B11" s="148"/>
      <c r="C11" s="148"/>
      <c r="D11" s="148"/>
      <c r="E11" s="144"/>
      <c r="F11" s="151"/>
      <c r="G11" s="146"/>
    </row>
    <row r="12" spans="1:7" ht="18" customHeight="1">
      <c r="A12" s="148"/>
      <c r="B12" s="148"/>
      <c r="C12" s="148"/>
      <c r="D12" s="148"/>
      <c r="E12" s="144"/>
      <c r="F12" s="151"/>
      <c r="G12" s="146"/>
    </row>
    <row r="13" spans="1:7" ht="18" customHeight="1">
      <c r="A13" s="148"/>
      <c r="B13" s="148"/>
      <c r="C13" s="148"/>
      <c r="D13" s="148"/>
      <c r="E13" s="144"/>
      <c r="F13" s="151"/>
      <c r="G13" s="146"/>
    </row>
    <row r="14" spans="1:7" ht="24" customHeight="1">
      <c r="A14" s="148"/>
      <c r="B14" s="148"/>
      <c r="C14" s="148"/>
      <c r="D14" s="148"/>
      <c r="E14" s="144"/>
      <c r="F14" s="151"/>
      <c r="G14" s="146"/>
    </row>
    <row r="15" spans="1:7" ht="18" customHeight="1">
      <c r="A15" s="148"/>
      <c r="B15" s="148"/>
      <c r="C15" s="148"/>
      <c r="D15" s="148"/>
      <c r="E15" s="144"/>
      <c r="F15" s="151"/>
      <c r="G15" s="146"/>
    </row>
    <row r="16" spans="1:7" ht="18" customHeight="1">
      <c r="A16" s="148"/>
      <c r="B16" s="148"/>
      <c r="C16" s="148"/>
      <c r="D16" s="148"/>
      <c r="E16" s="144"/>
      <c r="F16" s="151"/>
      <c r="G16" s="146"/>
    </row>
    <row r="17" spans="1:7" ht="16.5" customHeight="1">
      <c r="A17" s="148"/>
      <c r="B17" s="148"/>
      <c r="C17" s="148"/>
      <c r="D17" s="148"/>
      <c r="E17" s="144"/>
      <c r="F17" s="151"/>
      <c r="G17" s="146"/>
    </row>
    <row r="18" spans="1:7" ht="48" customHeight="1">
      <c r="A18" s="148"/>
      <c r="B18" s="148"/>
      <c r="C18" s="148"/>
      <c r="D18" s="148"/>
      <c r="E18" s="144"/>
      <c r="F18" s="145" t="s">
        <v>87</v>
      </c>
      <c r="G18" s="146"/>
    </row>
    <row r="19" spans="1:7" ht="10.5" customHeight="1">
      <c r="A19" s="148"/>
      <c r="B19" s="148"/>
      <c r="C19" s="148"/>
      <c r="D19" s="148"/>
      <c r="E19" s="144"/>
      <c r="F19" s="151"/>
      <c r="G19" s="146"/>
    </row>
    <row r="20" spans="1:7" ht="10.5" customHeight="1">
      <c r="A20" s="148"/>
      <c r="B20" s="148"/>
      <c r="C20" s="148"/>
      <c r="D20" s="148"/>
      <c r="E20" s="144"/>
      <c r="F20" s="151"/>
      <c r="G20" s="146"/>
    </row>
    <row r="21" spans="1:7" ht="10.5" customHeight="1">
      <c r="A21" s="148"/>
      <c r="B21" s="148"/>
      <c r="C21" s="148"/>
      <c r="D21" s="148"/>
      <c r="E21" s="144"/>
      <c r="F21" s="151"/>
      <c r="G21" s="146"/>
    </row>
    <row r="22" spans="1:7" ht="10.5" customHeight="1">
      <c r="A22" s="148"/>
      <c r="B22" s="148"/>
      <c r="C22" s="148"/>
      <c r="D22" s="148"/>
      <c r="E22" s="144"/>
      <c r="F22" s="151"/>
      <c r="G22" s="146"/>
    </row>
    <row r="23" spans="1:7" ht="10.5" customHeight="1">
      <c r="A23" s="148"/>
      <c r="B23" s="148"/>
      <c r="C23" s="148"/>
      <c r="D23" s="148"/>
      <c r="E23" s="144"/>
      <c r="F23" s="151"/>
      <c r="G23" s="146"/>
    </row>
    <row r="24" spans="1:7" ht="10.5" customHeight="1">
      <c r="A24" s="148"/>
      <c r="B24" s="148"/>
      <c r="C24" s="148"/>
      <c r="D24" s="148"/>
      <c r="E24" s="144"/>
      <c r="F24" s="151"/>
      <c r="G24" s="146"/>
    </row>
    <row r="25" spans="1:7" ht="10.5" customHeight="1">
      <c r="A25" s="148"/>
      <c r="B25" s="148"/>
      <c r="C25" s="148"/>
      <c r="D25" s="148"/>
      <c r="E25" s="144"/>
      <c r="F25" s="151"/>
      <c r="G25" s="146"/>
    </row>
    <row r="26" spans="1:7" ht="10.5" customHeight="1">
      <c r="A26" s="148"/>
      <c r="B26" s="148"/>
      <c r="C26" s="148"/>
      <c r="D26" s="148"/>
      <c r="E26" s="144"/>
      <c r="F26" s="151"/>
      <c r="G26" s="146"/>
    </row>
    <row r="27" spans="1:7" ht="10.5" customHeight="1">
      <c r="A27" s="148"/>
      <c r="B27" s="148"/>
      <c r="C27" s="148"/>
      <c r="D27" s="148"/>
      <c r="E27" s="144"/>
      <c r="F27" s="151"/>
      <c r="G27" s="146"/>
    </row>
    <row r="28" spans="1:7" ht="10.5" customHeight="1">
      <c r="A28" s="148"/>
      <c r="B28" s="148"/>
      <c r="C28" s="148"/>
      <c r="D28" s="148"/>
      <c r="E28" s="144"/>
      <c r="F28" s="151"/>
      <c r="G28" s="146"/>
    </row>
    <row r="29" spans="1:7" ht="10.5" customHeight="1">
      <c r="A29" s="148"/>
      <c r="B29" s="148"/>
      <c r="C29" s="148"/>
      <c r="D29" s="148"/>
      <c r="E29" s="144"/>
      <c r="F29" s="151"/>
      <c r="G29" s="146"/>
    </row>
    <row r="30" spans="1:7" ht="10.5" customHeight="1">
      <c r="A30" s="148"/>
      <c r="B30" s="148"/>
      <c r="C30" s="148"/>
      <c r="D30" s="148"/>
      <c r="E30" s="144"/>
      <c r="F30" s="151"/>
      <c r="G30" s="146"/>
    </row>
    <row r="31" spans="1:7" ht="10.5" customHeight="1">
      <c r="A31" s="148"/>
      <c r="B31" s="148"/>
      <c r="C31" s="148"/>
      <c r="D31" s="148"/>
      <c r="E31" s="144"/>
      <c r="F31" s="151"/>
      <c r="G31" s="146"/>
    </row>
    <row r="32" spans="1:7" ht="10.5" customHeight="1">
      <c r="A32" s="148"/>
      <c r="B32" s="148"/>
      <c r="C32" s="148"/>
      <c r="D32" s="148"/>
      <c r="E32" s="144"/>
      <c r="F32" s="151"/>
      <c r="G32" s="146"/>
    </row>
    <row r="33" spans="1:7" ht="10.5" customHeight="1">
      <c r="A33" s="148"/>
      <c r="B33" s="148"/>
      <c r="C33" s="148"/>
      <c r="D33" s="148"/>
      <c r="E33" s="144"/>
      <c r="F33" s="151"/>
      <c r="G33" s="146"/>
    </row>
    <row r="34" spans="1:7" ht="10.5" customHeight="1">
      <c r="A34" s="148"/>
      <c r="B34" s="148"/>
      <c r="C34" s="148"/>
      <c r="D34" s="148"/>
      <c r="E34" s="144"/>
      <c r="F34" s="151"/>
      <c r="G34" s="146"/>
    </row>
    <row r="35" spans="1:7" ht="10.5" customHeight="1">
      <c r="A35" s="148"/>
      <c r="B35" s="148"/>
      <c r="C35" s="148"/>
      <c r="D35" s="148"/>
      <c r="E35" s="144"/>
      <c r="F35" s="151"/>
      <c r="G35" s="146"/>
    </row>
    <row r="36" spans="1:7" ht="10.5" customHeight="1">
      <c r="A36" s="148"/>
      <c r="B36" s="148"/>
      <c r="C36" s="148"/>
      <c r="D36" s="148"/>
      <c r="E36" s="144"/>
      <c r="F36" s="151"/>
      <c r="G36" s="146"/>
    </row>
    <row r="37" spans="1:7" ht="10.5" customHeight="1">
      <c r="A37" s="148"/>
      <c r="B37" s="148"/>
      <c r="C37" s="148"/>
      <c r="D37" s="148"/>
      <c r="E37" s="144"/>
      <c r="F37" s="151"/>
      <c r="G37" s="146"/>
    </row>
    <row r="38" spans="1:7" ht="10.5" customHeight="1">
      <c r="A38" s="148"/>
      <c r="B38" s="148"/>
      <c r="C38" s="148"/>
      <c r="D38" s="148"/>
      <c r="E38" s="144"/>
      <c r="F38" s="151"/>
      <c r="G38" s="146"/>
    </row>
    <row r="39" spans="1:7" ht="10.5" customHeight="1">
      <c r="A39" s="148"/>
      <c r="B39" s="148"/>
      <c r="C39" s="148"/>
      <c r="D39" s="148"/>
      <c r="E39" s="144"/>
      <c r="F39" s="151"/>
      <c r="G39" s="146"/>
    </row>
    <row r="40" spans="1:7" ht="10.5" customHeight="1">
      <c r="A40" s="148"/>
      <c r="B40" s="148"/>
      <c r="C40" s="148"/>
      <c r="D40" s="148"/>
      <c r="E40" s="144"/>
      <c r="F40" s="151"/>
      <c r="G40" s="146"/>
    </row>
    <row r="41" spans="1:7" ht="10.5" customHeight="1">
      <c r="A41" s="148"/>
      <c r="B41" s="148"/>
      <c r="C41" s="148"/>
      <c r="D41" s="148"/>
      <c r="E41" s="144"/>
      <c r="F41" s="151"/>
      <c r="G41" s="146"/>
    </row>
    <row r="42" spans="1:7" ht="10.5" customHeight="1">
      <c r="A42" s="148"/>
      <c r="B42" s="148"/>
      <c r="C42" s="148"/>
      <c r="D42" s="148"/>
      <c r="E42" s="144"/>
      <c r="F42" s="151"/>
      <c r="G42" s="146"/>
    </row>
    <row r="43" spans="1:7" ht="10.5" customHeight="1">
      <c r="A43" s="148"/>
      <c r="B43" s="148"/>
      <c r="C43" s="148"/>
      <c r="D43" s="148"/>
      <c r="E43" s="144"/>
      <c r="F43" s="151"/>
      <c r="G43" s="146"/>
    </row>
    <row r="44" spans="1:7" ht="10.5" customHeight="1">
      <c r="A44" s="148"/>
      <c r="B44" s="148"/>
      <c r="C44" s="148"/>
      <c r="D44" s="148"/>
      <c r="E44" s="144"/>
      <c r="F44" s="151"/>
      <c r="G44" s="146"/>
    </row>
    <row r="45" spans="1:7" ht="10.5" customHeight="1">
      <c r="A45" s="148"/>
      <c r="B45" s="148"/>
      <c r="C45" s="148"/>
      <c r="D45" s="148"/>
      <c r="E45" s="144"/>
      <c r="F45" s="151"/>
      <c r="G45" s="146"/>
    </row>
    <row r="46" spans="1:7" ht="10.5" customHeight="1">
      <c r="A46" s="148"/>
      <c r="B46" s="148"/>
      <c r="C46" s="148"/>
      <c r="D46" s="148"/>
      <c r="E46" s="144"/>
      <c r="F46" s="151"/>
      <c r="G46" s="146"/>
    </row>
    <row r="47" spans="1:7" ht="10.5" customHeight="1">
      <c r="A47" s="148"/>
      <c r="B47" s="148"/>
      <c r="C47" s="148"/>
      <c r="D47" s="148"/>
      <c r="E47" s="144"/>
      <c r="F47" s="151"/>
      <c r="G47" s="146"/>
    </row>
    <row r="48" spans="1:7" ht="10.5" customHeight="1">
      <c r="A48" s="148"/>
      <c r="B48" s="148"/>
      <c r="C48" s="148"/>
      <c r="D48" s="148"/>
      <c r="E48" s="144"/>
      <c r="F48" s="151"/>
      <c r="G48" s="146"/>
    </row>
    <row r="49" spans="1:7" ht="10.5" customHeight="1">
      <c r="A49" s="148"/>
      <c r="B49" s="148"/>
      <c r="C49" s="148"/>
      <c r="D49" s="148"/>
      <c r="E49" s="144"/>
      <c r="F49" s="151"/>
      <c r="G49" s="146"/>
    </row>
    <row r="50" spans="1:7" ht="10.5" customHeight="1">
      <c r="A50" s="148"/>
      <c r="B50" s="148"/>
      <c r="C50" s="148"/>
      <c r="D50" s="148"/>
      <c r="E50" s="144"/>
      <c r="F50" s="151"/>
      <c r="G50" s="146"/>
    </row>
    <row r="51" spans="1:7" ht="10.5" customHeight="1">
      <c r="A51" s="148"/>
      <c r="B51" s="148"/>
      <c r="C51" s="148"/>
      <c r="D51" s="148"/>
      <c r="E51" s="144"/>
      <c r="F51" s="151"/>
      <c r="G51" s="146"/>
    </row>
    <row r="52" spans="1:7" ht="10.5" customHeight="1">
      <c r="A52" s="148"/>
      <c r="B52" s="148"/>
      <c r="C52" s="148"/>
      <c r="D52" s="148"/>
      <c r="E52" s="144"/>
      <c r="F52" s="151"/>
      <c r="G52" s="146"/>
    </row>
    <row r="53" spans="1:7" ht="10.5" customHeight="1">
      <c r="A53" s="148"/>
      <c r="B53" s="148"/>
      <c r="C53" s="148"/>
      <c r="D53" s="148"/>
      <c r="E53" s="144"/>
      <c r="F53" s="151"/>
      <c r="G53" s="146"/>
    </row>
    <row r="54" spans="1:7" ht="10.5" customHeight="1">
      <c r="A54" s="148"/>
      <c r="B54" s="148"/>
      <c r="C54" s="148"/>
      <c r="D54" s="148"/>
      <c r="E54" s="144"/>
      <c r="F54" s="151"/>
      <c r="G54" s="146"/>
    </row>
    <row r="55" spans="1:7" ht="10.5" customHeight="1">
      <c r="A55" s="148"/>
      <c r="B55" s="148"/>
      <c r="C55" s="148"/>
      <c r="D55" s="148"/>
      <c r="E55" s="144"/>
      <c r="F55" s="151"/>
      <c r="G55" s="146"/>
    </row>
    <row r="56" spans="1:7" ht="10.5" customHeight="1">
      <c r="A56" s="148"/>
      <c r="B56" s="148"/>
      <c r="C56" s="148"/>
      <c r="D56" s="148"/>
      <c r="E56" s="144"/>
      <c r="F56" s="151"/>
      <c r="G56" s="146"/>
    </row>
    <row r="57" spans="1:7" ht="10.5" customHeight="1">
      <c r="A57" s="148"/>
      <c r="B57" s="148"/>
      <c r="C57" s="148"/>
      <c r="D57" s="148"/>
      <c r="E57" s="144"/>
      <c r="F57" s="151"/>
      <c r="G57" s="146"/>
    </row>
    <row r="58" spans="1:7" ht="10.5" customHeight="1">
      <c r="A58" s="148"/>
      <c r="B58" s="148"/>
      <c r="C58" s="148"/>
      <c r="D58" s="148"/>
      <c r="E58" s="144"/>
      <c r="F58" s="151"/>
      <c r="G58" s="146"/>
    </row>
    <row r="59" spans="1:7" ht="10.5" customHeight="1">
      <c r="A59" s="148"/>
      <c r="B59" s="148"/>
      <c r="C59" s="148"/>
      <c r="D59" s="148"/>
      <c r="E59" s="144"/>
      <c r="F59" s="151"/>
      <c r="G59" s="146"/>
    </row>
    <row r="60" spans="1:7" ht="10.5" customHeight="1">
      <c r="A60" s="148"/>
      <c r="B60" s="148"/>
      <c r="C60" s="148"/>
      <c r="D60" s="148"/>
      <c r="E60" s="144"/>
      <c r="F60" s="151"/>
      <c r="G60" s="146"/>
    </row>
    <row r="61" spans="1:7" ht="10.5" customHeight="1">
      <c r="A61" s="148"/>
      <c r="B61" s="148"/>
      <c r="C61" s="148"/>
      <c r="D61" s="148"/>
      <c r="E61" s="144"/>
      <c r="F61" s="151"/>
      <c r="G61" s="146"/>
    </row>
    <row r="62" spans="1:7" ht="10.5" customHeight="1">
      <c r="A62" s="148"/>
      <c r="B62" s="148"/>
      <c r="C62" s="148"/>
      <c r="D62" s="148"/>
      <c r="E62" s="144"/>
      <c r="F62" s="151"/>
      <c r="G62" s="146"/>
    </row>
    <row r="63" spans="1:7" ht="10.5" customHeight="1">
      <c r="A63" s="148"/>
      <c r="B63" s="148"/>
      <c r="C63" s="148"/>
      <c r="D63" s="148"/>
      <c r="E63" s="144"/>
      <c r="F63" s="151"/>
      <c r="G63" s="146"/>
    </row>
    <row r="64" spans="1:7" ht="10.5" customHeight="1">
      <c r="A64" s="148"/>
      <c r="B64" s="148"/>
      <c r="C64" s="148"/>
      <c r="D64" s="148"/>
      <c r="E64" s="144"/>
      <c r="F64" s="151"/>
      <c r="G64" s="146"/>
    </row>
    <row r="65" spans="1:7" ht="10.5" customHeight="1">
      <c r="A65" s="148"/>
      <c r="B65" s="148"/>
      <c r="C65" s="148"/>
      <c r="D65" s="148"/>
      <c r="E65" s="144"/>
      <c r="F65" s="151"/>
      <c r="G65" s="146"/>
    </row>
    <row r="66" spans="1:8" ht="10.5" customHeight="1">
      <c r="A66" s="152"/>
      <c r="B66" s="152"/>
      <c r="C66" s="152"/>
      <c r="D66" s="152"/>
      <c r="E66" s="153"/>
      <c r="F66" s="154"/>
      <c r="G66" s="155"/>
      <c r="H66" s="142"/>
    </row>
  </sheetData>
  <sheetProtection/>
  <mergeCells count="5">
    <mergeCell ref="A1:G1"/>
    <mergeCell ref="A2:G2"/>
    <mergeCell ref="A3:G3"/>
    <mergeCell ref="A4:D4"/>
    <mergeCell ref="F4:F5"/>
  </mergeCells>
  <printOptions horizontalCentered="1"/>
  <pageMargins left="0" right="0" top="0.7874015748031497" bottom="0.7874015748031497" header="0" footer="0.3937007874015748"/>
  <pageSetup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daniel_rosas</cp:lastModifiedBy>
  <cp:lastPrinted>2013-03-23T20:19:01Z</cp:lastPrinted>
  <dcterms:created xsi:type="dcterms:W3CDTF">1998-09-03T23:22:53Z</dcterms:created>
  <dcterms:modified xsi:type="dcterms:W3CDTF">2013-04-25T16:54:03Z</dcterms:modified>
  <cp:category/>
  <cp:version/>
  <cp:contentType/>
  <cp:contentStatus/>
</cp:coreProperties>
</file>