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Económica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'Económica'!$A$1:$P$127</definedName>
    <definedName name="DIFERENCIAS">#N/A</definedName>
    <definedName name="FORM" localSheetId="0">'Económica'!#REF!</definedName>
    <definedName name="FORM">#REF!</definedName>
    <definedName name="MASCARILLA">#REF!</definedName>
    <definedName name="_xlnm.Print_Titles" localSheetId="0">'Económica'!$1:$11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<sst xmlns="http://schemas.openxmlformats.org/spreadsheetml/2006/main" count="132" uniqueCount="89">
  <si>
    <t>(Pesos)</t>
  </si>
  <si>
    <t>Suma</t>
  </si>
  <si>
    <t>CUENTA DE LA HACIENDA PÚBLICA FEDERAL DE 2013</t>
  </si>
  <si>
    <t>Objeto del gasto</t>
  </si>
  <si>
    <t>Denominación</t>
  </si>
  <si>
    <t xml:space="preserve">   CLASIFICACIÓN ECONÓMICA</t>
  </si>
  <si>
    <t>APROBADO</t>
  </si>
  <si>
    <t>MODIFICADO
AUTORIZADO</t>
  </si>
  <si>
    <t>DEVENGADO</t>
  </si>
  <si>
    <t>Pagado</t>
  </si>
  <si>
    <t>ADEFAS</t>
  </si>
  <si>
    <t>ESTADO ANALÍTICO DEL EJERCICIO DEL PRESUPUESTO DE EGRESOS EN CLASIFICACIÓN ECONÓMICA Y POR OBJETO DEL GASTO</t>
  </si>
  <si>
    <t>EJERCICIO</t>
  </si>
  <si>
    <t>Total</t>
  </si>
  <si>
    <t>Gasto Corriente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</si>
  <si>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</si>
  <si>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</si>
  <si>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</si>
  <si>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</si>
  <si>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</si>
  <si>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</si>
  <si>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</si>
  <si>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publicos</t>
  </si>
  <si>
    <t>Participaciones y aportaciones</t>
  </si>
  <si>
    <t>Aportaciones</t>
  </si>
  <si>
    <t>Gastos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</si>
  <si>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</si>
  <si>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</si>
  <si>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</si>
  <si>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</si>
  <si>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</si>
  <si>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</si>
  <si>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</si>
  <si>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</si>
  <si>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</si>
  <si>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</si>
  <si>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</si>
  <si>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</si>
  <si>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</si>
  <si>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</si>
  <si>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</si>
  <si>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</si>
  <si>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</si>
  <si>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</si>
  <si>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</si>
  <si>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</si>
  <si>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Subsidios corrientes</t>
  </si>
  <si>
    <t>Transferencias, asignaciones, subsidios y otras ayudas</t>
  </si>
  <si>
    <t>Subsidios y subvenciones</t>
  </si>
  <si>
    <t>Otros corrientes</t>
  </si>
  <si>
    <t>Transferencias internas y asignaciones al sector publico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</si>
  <si>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</si>
  <si>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</si>
  <si>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</si>
  <si>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</si>
  <si>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</si>
  <si>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</si>
  <si>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Inversiones financieras y otras provisiones</t>
  </si>
  <si>
    <t>Provisiones para contingencias y otras erogaciones especiales</t>
  </si>
  <si>
    <t>Deuda publica</t>
  </si>
  <si>
    <t>Intereses de la deuda publica</t>
  </si>
  <si>
    <t>Gasto de Inversión</t>
  </si>
  <si>
    <t>Inversión Física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</si>
  <si>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</si>
  <si>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</si>
  <si>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</si>
  <si>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</si>
  <si>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</si>
  <si>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</si>
  <si>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</si>
  <si>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</si>
  <si>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</si>
  <si>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</si>
  <si>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</si>
  <si>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propios</t>
  </si>
  <si>
    <t>Convenios</t>
  </si>
  <si>
    <t>Amortizacion de la deuda publica</t>
  </si>
  <si>
    <t>Subsidios de inversión</t>
  </si>
  <si>
    <t>Otros de inversión</t>
  </si>
  <si>
    <t>Acciones y participaciones de capital</t>
  </si>
  <si>
    <t>Compra de titulos y valores</t>
  </si>
  <si>
    <t>Inversiones en fideicomisos, mandatos y otros analogos</t>
  </si>
  <si>
    <t>Gasto no programable</t>
  </si>
  <si>
    <t>Obra publica en bienes de dominio publico</t>
  </si>
  <si>
    <t>GOBIERNO FEDERAL</t>
  </si>
  <si>
    <t>PAGADO</t>
  </si>
  <si>
    <t>ECONOMÍAS</t>
  </si>
  <si>
    <t>Fuente: Poderes y Órganos Autónomos: Presupuesto aprobado y modificado, sistemas globalizadores de la SHCP; devengado, pagado y ejercicio, el ente público. Ramos Administrativos y Generales: Sistemas globalizadores de la SHCP.</t>
  </si>
  <si>
    <t>Consiera los presupuestos de Poder Legislativo, Poder Judicial, Órganos Autónomos, Ramos Administrativos y Ramos Generales.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</si>
</sst>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##.0"/>
  </numFmts>
  <fonts count="57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21"/>
      <name val="Soberana Sans"/>
      <family val="3"/>
    </font>
    <font>
      <sz val="23.5"/>
      <color indexed="9"/>
      <name val="Soberana Sans"/>
      <family val="3"/>
    </font>
    <font>
      <sz val="20"/>
      <name val="Soberana Sans"/>
      <family val="3"/>
    </font>
    <font>
      <b/>
      <sz val="21"/>
      <name val="Soberana Sans"/>
      <family val="3"/>
    </font>
    <font>
      <b/>
      <sz val="20"/>
      <name val="Soberana Sans"/>
      <family val="3"/>
    </font>
    <font>
      <sz val="23.5"/>
      <color indexed="8"/>
      <name val="Soberana Sans"/>
      <family val="3"/>
    </font>
    <font>
      <sz val="20"/>
      <color indexed="8"/>
      <name val="Soberana Sans"/>
      <family val="3"/>
    </font>
    <font>
      <sz val="15"/>
      <color indexed="8"/>
      <name val="Arial"/>
      <family val="2"/>
    </font>
    <font>
      <b/>
      <sz val="18"/>
      <name val="Arial"/>
      <family val="2"/>
    </font>
    <font>
      <b/>
      <sz val="1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71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1">
    <xf numFmtId="0" fontId="0" fillId="0" borderId="0" xfId="0" applyAlignment="1">
      <alignment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4" fontId="0" fillId="33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Continuous" vertical="center"/>
    </xf>
    <xf numFmtId="37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vertical="center"/>
    </xf>
    <xf numFmtId="164" fontId="13" fillId="34" borderId="11" xfId="0" applyNumberFormat="1" applyFont="1" applyFill="1" applyBorder="1" applyAlignment="1">
      <alignment horizontal="centerContinuous" vertical="center"/>
    </xf>
    <xf numFmtId="164" fontId="4" fillId="34" borderId="0" xfId="0" applyNumberFormat="1" applyFont="1" applyFill="1" applyBorder="1" applyAlignment="1">
      <alignment horizontal="centerContinuous" vertical="center"/>
    </xf>
    <xf numFmtId="37" fontId="4" fillId="34" borderId="0" xfId="0" applyNumberFormat="1" applyFont="1" applyFill="1" applyBorder="1" applyAlignment="1">
      <alignment vertical="center"/>
    </xf>
    <xf numFmtId="164" fontId="13" fillId="34" borderId="0" xfId="0" applyNumberFormat="1" applyFont="1" applyFill="1" applyBorder="1" applyAlignment="1">
      <alignment horizontal="center" vertical="center"/>
    </xf>
    <xf numFmtId="164" fontId="4" fillId="34" borderId="12" xfId="0" applyNumberFormat="1" applyFont="1" applyFill="1" applyBorder="1" applyAlignment="1">
      <alignment horizontal="centerContinuous" vertical="center"/>
    </xf>
    <xf numFmtId="164" fontId="55" fillId="34" borderId="0" xfId="0" applyNumberFormat="1" applyFont="1" applyFill="1" applyBorder="1" applyAlignment="1">
      <alignment horizontal="centerContinuous" vertical="top"/>
    </xf>
    <xf numFmtId="164" fontId="4" fillId="34" borderId="11" xfId="0" applyNumberFormat="1" applyFont="1" applyFill="1" applyBorder="1" applyAlignment="1">
      <alignment horizontal="center" vertical="center"/>
    </xf>
    <xf numFmtId="164" fontId="4" fillId="34" borderId="0" xfId="0" applyNumberFormat="1" applyFont="1" applyFill="1" applyBorder="1" applyAlignment="1">
      <alignment horizontal="center" vertical="center"/>
    </xf>
    <xf numFmtId="164" fontId="13" fillId="34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64" fontId="13" fillId="34" borderId="11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166" fontId="12" fillId="0" borderId="12" xfId="0" applyNumberFormat="1" applyFont="1" applyFill="1" applyBorder="1" applyAlignment="1">
      <alignment horizontal="center" vertical="top"/>
    </xf>
    <xf numFmtId="167" fontId="12" fillId="0" borderId="12" xfId="0" applyNumberFormat="1" applyFont="1" applyFill="1" applyBorder="1" applyAlignment="1">
      <alignment horizontal="center" vertical="top"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166" fontId="12" fillId="0" borderId="0" xfId="0" applyNumberFormat="1" applyFont="1" applyFill="1" applyBorder="1" applyAlignment="1">
      <alignment vertical="top"/>
    </xf>
    <xf numFmtId="167" fontId="12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 wrapText="1"/>
    </xf>
    <xf numFmtId="49" fontId="12" fillId="0" borderId="14" xfId="0" applyNumberFormat="1" applyFont="1" applyFill="1" applyBorder="1" applyAlignment="1">
      <alignment vertical="top"/>
    </xf>
    <xf numFmtId="49" fontId="12" fillId="0" borderId="15" xfId="0" applyNumberFormat="1" applyFont="1" applyFill="1" applyBorder="1" applyAlignment="1">
      <alignment vertical="top"/>
    </xf>
    <xf numFmtId="3" fontId="14" fillId="0" borderId="16" xfId="0" applyNumberFormat="1" applyFont="1" applyFill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Fill="1" applyBorder="1" applyAlignment="1">
      <alignment vertical="top"/>
    </xf>
    <xf numFmtId="164" fontId="13" fillId="34" borderId="13" xfId="0" applyNumberFormat="1" applyFont="1" applyFill="1" applyBorder="1" applyAlignment="1">
      <alignment vertical="center"/>
    </xf>
    <xf numFmtId="164" fontId="13" fillId="34" borderId="12" xfId="0" applyNumberFormat="1" applyFont="1" applyFill="1" applyBorder="1" applyAlignment="1">
      <alignment vertical="center"/>
    </xf>
    <xf numFmtId="164" fontId="13" fillId="34" borderId="0" xfId="0" applyNumberFormat="1" applyFont="1" applyFill="1" applyBorder="1" applyAlignment="1">
      <alignment horizontal="centerContinuous" vertical="center"/>
    </xf>
    <xf numFmtId="0" fontId="15" fillId="0" borderId="11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166" fontId="15" fillId="0" borderId="0" xfId="0" applyNumberFormat="1" applyFont="1" applyFill="1" applyBorder="1" applyAlignment="1">
      <alignment vertical="top"/>
    </xf>
    <xf numFmtId="167" fontId="15" fillId="0" borderId="0" xfId="0" applyNumberFormat="1" applyFont="1" applyFill="1" applyBorder="1" applyAlignment="1">
      <alignment vertical="top"/>
    </xf>
    <xf numFmtId="0" fontId="15" fillId="0" borderId="0" xfId="0" applyFont="1" applyBorder="1" applyAlignment="1">
      <alignment vertical="top" wrapText="1"/>
    </xf>
    <xf numFmtId="3" fontId="16" fillId="0" borderId="16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60" applyFont="1" applyAlignment="1">
      <alignment vertical="top"/>
      <protection/>
    </xf>
    <xf numFmtId="0" fontId="19" fillId="0" borderId="0" xfId="60" applyFont="1">
      <alignment/>
      <protection/>
    </xf>
    <xf numFmtId="0" fontId="19" fillId="0" borderId="0" xfId="60" applyFont="1" applyAlignment="1">
      <alignment horizontal="center"/>
      <protection/>
    </xf>
    <xf numFmtId="49" fontId="12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164" fontId="20" fillId="0" borderId="0" xfId="0" applyNumberFormat="1" applyFont="1" applyFill="1" applyAlignment="1">
      <alignment vertical="center"/>
    </xf>
    <xf numFmtId="164" fontId="21" fillId="0" borderId="0" xfId="0" applyNumberFormat="1" applyFont="1" applyFill="1" applyAlignment="1">
      <alignment vertical="center"/>
    </xf>
    <xf numFmtId="0" fontId="20" fillId="0" borderId="0" xfId="0" applyFont="1" applyAlignment="1">
      <alignment/>
    </xf>
    <xf numFmtId="0" fontId="12" fillId="0" borderId="14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166" fontId="12" fillId="0" borderId="15" xfId="0" applyNumberFormat="1" applyFont="1" applyFill="1" applyBorder="1" applyAlignment="1">
      <alignment vertical="top"/>
    </xf>
    <xf numFmtId="167" fontId="12" fillId="0" borderId="15" xfId="0" applyNumberFormat="1" applyFont="1" applyFill="1" applyBorder="1" applyAlignment="1">
      <alignment vertical="top"/>
    </xf>
    <xf numFmtId="0" fontId="12" fillId="0" borderId="15" xfId="0" applyFont="1" applyBorder="1" applyAlignment="1">
      <alignment vertical="top" wrapText="1"/>
    </xf>
    <xf numFmtId="3" fontId="14" fillId="0" borderId="17" xfId="0" applyNumberFormat="1" applyFont="1" applyFill="1" applyBorder="1" applyAlignment="1">
      <alignment/>
    </xf>
    <xf numFmtId="164" fontId="13" fillId="34" borderId="18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64" fontId="13" fillId="34" borderId="19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37" fontId="13" fillId="34" borderId="20" xfId="60" applyNumberFormat="1" applyFont="1" applyFill="1" applyBorder="1" applyAlignment="1">
      <alignment horizontal="center" vertical="center" wrapText="1"/>
      <protection/>
    </xf>
    <xf numFmtId="0" fontId="17" fillId="34" borderId="21" xfId="60" applyFont="1" applyFill="1" applyBorder="1" applyAlignment="1">
      <alignment horizontal="center" vertical="center" wrapText="1"/>
      <protection/>
    </xf>
    <xf numFmtId="0" fontId="17" fillId="34" borderId="22" xfId="60" applyFont="1" applyFill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1"/>
  <sheetViews>
    <sheetView showGridLines="0" showZeros="0" tabSelected="1" showOutlineSymbols="0" zoomScale="40" zoomScaleNormal="4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0" defaultRowHeight="23.25"/>
  <cols>
    <col min="1" max="1" width="1.60546875" style="0" customWidth="1"/>
    <col min="2" max="4" width="3.921875" style="0" customWidth="1"/>
    <col min="5" max="5" width="7.609375" style="0" customWidth="1"/>
    <col min="6" max="6" width="3.1484375" style="0" customWidth="1"/>
    <col min="7" max="7" width="6.609375" style="0" bestFit="1" customWidth="1"/>
    <col min="8" max="8" width="82.69140625" style="0" customWidth="1"/>
    <col min="9" max="9" width="22.69140625" style="31" customWidth="1"/>
    <col min="10" max="12" width="22.69140625" style="0" customWidth="1"/>
    <col min="13" max="13" width="22.69140625" style="31" customWidth="1"/>
    <col min="14" max="15" width="22.69140625" style="0" customWidth="1"/>
    <col min="16" max="16" width="0.234375" style="0" customWidth="1"/>
    <col min="17" max="16384" width="0" style="0" hidden="1" customWidth="1"/>
  </cols>
  <sheetData>
    <row r="1" spans="1:16" ht="26.25">
      <c r="A1" s="6"/>
      <c r="B1" s="5"/>
      <c r="C1" s="5"/>
      <c r="D1" s="5"/>
      <c r="E1" s="5"/>
      <c r="F1" s="5"/>
      <c r="G1" s="5"/>
      <c r="H1" s="5"/>
      <c r="I1" s="5"/>
      <c r="J1" s="5"/>
      <c r="K1" s="56"/>
      <c r="L1" s="5"/>
      <c r="M1" s="57"/>
      <c r="N1" s="5"/>
      <c r="O1" s="5"/>
      <c r="P1" s="6"/>
    </row>
    <row r="2" spans="1:16" ht="30">
      <c r="A2" s="6"/>
      <c r="B2" s="7" t="s">
        <v>2</v>
      </c>
      <c r="C2" s="7"/>
      <c r="D2" s="5"/>
      <c r="E2" s="5"/>
      <c r="F2" s="5"/>
      <c r="G2" s="5"/>
      <c r="H2" s="5"/>
      <c r="I2" s="5"/>
      <c r="J2" s="5"/>
      <c r="K2" s="8"/>
      <c r="L2" s="5"/>
      <c r="M2" s="5"/>
      <c r="N2" s="5"/>
      <c r="O2" s="5"/>
      <c r="P2" s="6"/>
    </row>
    <row r="3" spans="1:16" ht="30">
      <c r="A3" s="6"/>
      <c r="B3" s="7" t="s">
        <v>11</v>
      </c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30.75">
      <c r="A4" s="6"/>
      <c r="B4" s="7" t="s">
        <v>84</v>
      </c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30.75">
      <c r="A5" s="6"/>
      <c r="B5" s="7" t="s">
        <v>0</v>
      </c>
      <c r="C5" s="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ht="23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5.75" customHeight="1">
      <c r="A7" s="6"/>
      <c r="B7" s="47" t="s">
        <v>5</v>
      </c>
      <c r="C7" s="48"/>
      <c r="D7" s="26"/>
      <c r="E7" s="26"/>
      <c r="F7" s="26"/>
      <c r="G7" s="26"/>
      <c r="H7" s="21"/>
      <c r="I7" s="72" t="s">
        <v>6</v>
      </c>
      <c r="J7" s="75" t="s">
        <v>7</v>
      </c>
      <c r="K7" s="78" t="s">
        <v>8</v>
      </c>
      <c r="L7" s="78" t="s">
        <v>85</v>
      </c>
      <c r="M7" s="78" t="s">
        <v>12</v>
      </c>
      <c r="N7" s="78" t="s">
        <v>10</v>
      </c>
      <c r="O7" s="78" t="s">
        <v>86</v>
      </c>
      <c r="P7" s="9"/>
    </row>
    <row r="8" spans="1:16" ht="45.75" customHeight="1">
      <c r="A8" s="6"/>
      <c r="B8" s="22"/>
      <c r="C8" s="49"/>
      <c r="D8" s="27" t="s">
        <v>3</v>
      </c>
      <c r="E8" s="23"/>
      <c r="F8" s="23"/>
      <c r="G8" s="23"/>
      <c r="H8" s="24"/>
      <c r="I8" s="73"/>
      <c r="J8" s="76"/>
      <c r="K8" s="79"/>
      <c r="L8" s="79"/>
      <c r="M8" s="79"/>
      <c r="N8" s="79"/>
      <c r="O8" s="79"/>
      <c r="P8" s="9"/>
    </row>
    <row r="9" spans="1:16" ht="30.75">
      <c r="A9" s="6"/>
      <c r="B9" s="28"/>
      <c r="C9" s="29"/>
      <c r="D9" s="29"/>
      <c r="E9" s="29"/>
      <c r="F9" s="29"/>
      <c r="G9" s="29"/>
      <c r="H9" s="30" t="s">
        <v>4</v>
      </c>
      <c r="I9" s="73"/>
      <c r="J9" s="76"/>
      <c r="K9" s="79"/>
      <c r="L9" s="79" t="s">
        <v>9</v>
      </c>
      <c r="M9" s="79" t="s">
        <v>1</v>
      </c>
      <c r="N9" s="79" t="s">
        <v>10</v>
      </c>
      <c r="O9" s="79"/>
      <c r="P9" s="9"/>
    </row>
    <row r="10" spans="1:16" ht="30.75">
      <c r="A10" s="6"/>
      <c r="B10" s="32"/>
      <c r="C10" s="25"/>
      <c r="D10" s="25"/>
      <c r="E10" s="25"/>
      <c r="F10" s="25"/>
      <c r="G10" s="25"/>
      <c r="H10" s="29"/>
      <c r="I10" s="74"/>
      <c r="J10" s="77"/>
      <c r="K10" s="80"/>
      <c r="L10" s="80"/>
      <c r="M10" s="80"/>
      <c r="N10" s="80"/>
      <c r="O10" s="80"/>
      <c r="P10" s="9"/>
    </row>
    <row r="11" spans="1:16" ht="33" customHeight="1">
      <c r="A11" s="6"/>
      <c r="B11" s="33"/>
      <c r="C11" s="36"/>
      <c r="D11" s="34"/>
      <c r="E11" s="35"/>
      <c r="F11" s="35"/>
      <c r="G11" s="36"/>
      <c r="H11" s="36"/>
      <c r="I11" s="44"/>
      <c r="J11" s="45"/>
      <c r="K11" s="45"/>
      <c r="L11" s="45"/>
      <c r="M11" s="44"/>
      <c r="N11" s="45"/>
      <c r="O11" s="45"/>
      <c r="P11" s="1"/>
    </row>
    <row r="12" spans="1:16" ht="33" customHeight="1">
      <c r="A12" s="6"/>
      <c r="B12" s="50" t="s">
        <v>13</v>
      </c>
      <c r="C12" s="51"/>
      <c r="D12" s="51"/>
      <c r="E12" s="52"/>
      <c r="F12" s="53"/>
      <c r="G12" s="51"/>
      <c r="H12" s="54"/>
      <c r="I12" s="55">
        <v>2943494740749</v>
      </c>
      <c r="J12" s="55">
        <v>3136264501361.5986</v>
      </c>
      <c r="K12" s="55">
        <v>3135014985878.449</v>
      </c>
      <c r="L12" s="55">
        <v>3097747729082.3984</v>
      </c>
      <c r="M12" s="55">
        <v>3134797441123.2793</v>
      </c>
      <c r="N12" s="55">
        <v>34673422329.21001</v>
      </c>
      <c r="O12" s="55">
        <f>+J12-K12</f>
        <v>1249515483.149414</v>
      </c>
      <c r="P12" s="12"/>
    </row>
    <row r="13" spans="1:16" ht="33" customHeight="1">
      <c r="A13" s="6"/>
      <c r="B13" s="37"/>
      <c r="C13" s="51" t="s">
        <v>14</v>
      </c>
      <c r="D13" s="51"/>
      <c r="E13" s="52"/>
      <c r="F13" s="53"/>
      <c r="G13" s="51"/>
      <c r="H13" s="54"/>
      <c r="I13" s="55">
        <v>1748371737220</v>
      </c>
      <c r="J13" s="55">
        <v>1797184667708.7598</v>
      </c>
      <c r="K13" s="55">
        <v>1796040489007.8894</v>
      </c>
      <c r="L13" s="55">
        <v>1767482502905.0596</v>
      </c>
      <c r="M13" s="55">
        <v>1795826178897.5898</v>
      </c>
      <c r="N13" s="55">
        <v>26623490887.7</v>
      </c>
      <c r="O13" s="55">
        <f aca="true" t="shared" si="0" ref="O13:O76">+J13-K13</f>
        <v>1144178700.8703613</v>
      </c>
      <c r="P13" s="12"/>
    </row>
    <row r="14" spans="1:16" s="65" customFormat="1" ht="33" customHeight="1">
      <c r="A14" s="63"/>
      <c r="B14" s="50"/>
      <c r="C14" s="51"/>
      <c r="D14" s="51" t="s">
        <v>15</v>
      </c>
      <c r="E14" s="52"/>
      <c r="F14" s="53"/>
      <c r="G14" s="51"/>
      <c r="H14" s="54"/>
      <c r="I14" s="55">
        <v>705539109097</v>
      </c>
      <c r="J14" s="55">
        <v>687808937815.6797</v>
      </c>
      <c r="K14" s="55">
        <v>687320747080.9797</v>
      </c>
      <c r="L14" s="55">
        <v>682405702120.7297</v>
      </c>
      <c r="M14" s="55">
        <v>687319757156.5098</v>
      </c>
      <c r="N14" s="55">
        <v>4230978049.17</v>
      </c>
      <c r="O14" s="55">
        <f t="shared" si="0"/>
        <v>488190734.6999512</v>
      </c>
      <c r="P14" s="64"/>
    </row>
    <row r="15" spans="1:16" ht="33" customHeight="1">
      <c r="A15" s="6"/>
      <c r="B15" s="37"/>
      <c r="C15" s="38"/>
      <c r="D15" s="38"/>
      <c r="E15" s="39">
        <v>1000</v>
      </c>
      <c r="F15" s="40" t="s">
        <v>15</v>
      </c>
      <c r="G15" s="38"/>
      <c r="H15" s="41"/>
      <c r="I15" s="44">
        <v>374238068601</v>
      </c>
      <c r="J15" s="44">
        <v>325314125138.4099</v>
      </c>
      <c r="K15" s="44">
        <v>324925921755.9899</v>
      </c>
      <c r="L15" s="44">
        <v>320584836007.7399</v>
      </c>
      <c r="M15" s="44">
        <v>324924931831.51996</v>
      </c>
      <c r="N15" s="44">
        <v>3657018837.17</v>
      </c>
      <c r="O15" s="44">
        <f t="shared" si="0"/>
        <v>388203382.4199829</v>
      </c>
      <c r="P15" s="12"/>
    </row>
    <row r="16" spans="1:16" ht="33" customHeight="1">
      <c r="A16" s="6"/>
      <c r="B16" s="37"/>
      <c r="C16" s="38"/>
      <c r="D16" s="38"/>
      <c r="E16" s="39"/>
      <c r="F16" s="40"/>
      <c r="G16" s="38">
        <v>1100</v>
      </c>
      <c r="H16" s="41" t="s">
        <v>16</v>
      </c>
      <c r="I16" s="44">
        <v>103437027164</v>
      </c>
      <c r="J16" s="44">
        <v>87777182926</v>
      </c>
      <c r="K16" s="44">
        <v>87750923868.96002</v>
      </c>
      <c r="L16" s="44">
        <v>86900422938.44</v>
      </c>
      <c r="M16" s="44">
        <v>87750192432.86003</v>
      </c>
      <c r="N16" s="44">
        <v>846770471.28</v>
      </c>
      <c r="O16" s="44">
        <f t="shared" si="0"/>
        <v>26259057.039978027</v>
      </c>
      <c r="P16" s="12"/>
    </row>
    <row r="17" spans="1:16" ht="33" customHeight="1">
      <c r="A17" s="6"/>
      <c r="B17" s="37"/>
      <c r="C17" s="38"/>
      <c r="D17" s="38"/>
      <c r="E17" s="39"/>
      <c r="F17" s="40"/>
      <c r="G17" s="38">
        <v>1200</v>
      </c>
      <c r="H17" s="41" t="s">
        <v>17</v>
      </c>
      <c r="I17" s="44">
        <v>12478631748</v>
      </c>
      <c r="J17" s="44">
        <v>14704697042.450003</v>
      </c>
      <c r="K17" s="44">
        <v>14415762469.250006</v>
      </c>
      <c r="L17" s="44">
        <v>14279346190.27</v>
      </c>
      <c r="M17" s="44">
        <v>14415735128.070005</v>
      </c>
      <c r="N17" s="44">
        <v>121965995.16999999</v>
      </c>
      <c r="O17" s="44">
        <f t="shared" si="0"/>
        <v>288934573.19999695</v>
      </c>
      <c r="P17" s="12"/>
    </row>
    <row r="18" spans="1:16" ht="33" customHeight="1">
      <c r="A18" s="6"/>
      <c r="B18" s="37"/>
      <c r="C18" s="38"/>
      <c r="D18" s="38"/>
      <c r="E18" s="39"/>
      <c r="F18" s="40"/>
      <c r="G18" s="38">
        <v>1300</v>
      </c>
      <c r="H18" s="41" t="s">
        <v>18</v>
      </c>
      <c r="I18" s="44">
        <v>85855679854</v>
      </c>
      <c r="J18" s="44">
        <v>87496945057.74994</v>
      </c>
      <c r="K18" s="44">
        <v>87494979484.78995</v>
      </c>
      <c r="L18" s="44">
        <v>85768978724.50998</v>
      </c>
      <c r="M18" s="44">
        <v>87494979483.98996</v>
      </c>
      <c r="N18" s="44">
        <v>1316247516.4600003</v>
      </c>
      <c r="O18" s="44">
        <f t="shared" si="0"/>
        <v>1965572.959991455</v>
      </c>
      <c r="P18" s="12"/>
    </row>
    <row r="19" spans="1:16" ht="33" customHeight="1">
      <c r="A19" s="6"/>
      <c r="B19" s="37"/>
      <c r="C19" s="38"/>
      <c r="D19" s="38"/>
      <c r="E19" s="39"/>
      <c r="F19" s="40"/>
      <c r="G19" s="38">
        <v>1400</v>
      </c>
      <c r="H19" s="41" t="s">
        <v>19</v>
      </c>
      <c r="I19" s="44">
        <v>39649348155</v>
      </c>
      <c r="J19" s="44">
        <v>30575419113.10999</v>
      </c>
      <c r="K19" s="44">
        <v>30524759717.899994</v>
      </c>
      <c r="L19" s="44">
        <v>30133765873.81999</v>
      </c>
      <c r="M19" s="44">
        <v>30524759717.759995</v>
      </c>
      <c r="N19" s="44">
        <v>195097784.80999994</v>
      </c>
      <c r="O19" s="44">
        <f t="shared" si="0"/>
        <v>50659395.20999527</v>
      </c>
      <c r="P19" s="12"/>
    </row>
    <row r="20" spans="1:16" ht="33" customHeight="1">
      <c r="A20" s="6"/>
      <c r="B20" s="37"/>
      <c r="C20" s="38"/>
      <c r="D20" s="38"/>
      <c r="E20" s="39"/>
      <c r="F20" s="40"/>
      <c r="G20" s="38">
        <v>1500</v>
      </c>
      <c r="H20" s="41" t="s">
        <v>20</v>
      </c>
      <c r="I20" s="44">
        <v>112155444727</v>
      </c>
      <c r="J20" s="44">
        <v>96493964679.06993</v>
      </c>
      <c r="K20" s="44">
        <v>96454972611.22998</v>
      </c>
      <c r="L20" s="44">
        <v>95282783377.61998</v>
      </c>
      <c r="M20" s="44">
        <v>96454741464.97997</v>
      </c>
      <c r="N20" s="44">
        <v>1113187791.6699996</v>
      </c>
      <c r="O20" s="44">
        <f t="shared" si="0"/>
        <v>38992067.83995056</v>
      </c>
      <c r="P20" s="12"/>
    </row>
    <row r="21" spans="1:16" ht="33" customHeight="1">
      <c r="A21" s="6"/>
      <c r="B21" s="37"/>
      <c r="C21" s="38"/>
      <c r="D21" s="38"/>
      <c r="E21" s="39"/>
      <c r="F21" s="40"/>
      <c r="G21" s="38">
        <v>1600</v>
      </c>
      <c r="H21" s="41" t="s">
        <v>21</v>
      </c>
      <c r="I21" s="44">
        <v>12155651225</v>
      </c>
      <c r="J21" s="44">
        <v>21156484.69999949</v>
      </c>
      <c r="K21" s="44">
        <v>0</v>
      </c>
      <c r="L21" s="44">
        <v>0</v>
      </c>
      <c r="M21" s="44">
        <v>0</v>
      </c>
      <c r="N21" s="44">
        <v>0</v>
      </c>
      <c r="O21" s="44">
        <f t="shared" si="0"/>
        <v>21156484.69999949</v>
      </c>
      <c r="P21" s="12"/>
    </row>
    <row r="22" spans="1:16" ht="33" customHeight="1">
      <c r="A22" s="6"/>
      <c r="B22" s="37"/>
      <c r="C22" s="38"/>
      <c r="D22" s="38"/>
      <c r="E22" s="39"/>
      <c r="F22" s="40"/>
      <c r="G22" s="38">
        <v>1700</v>
      </c>
      <c r="H22" s="41" t="s">
        <v>22</v>
      </c>
      <c r="I22" s="44">
        <v>8506285728</v>
      </c>
      <c r="J22" s="44">
        <v>8244759835.329999</v>
      </c>
      <c r="K22" s="44">
        <v>8284523603.86</v>
      </c>
      <c r="L22" s="44">
        <v>8219538903.079999</v>
      </c>
      <c r="M22" s="44">
        <v>8284523603.86</v>
      </c>
      <c r="N22" s="44">
        <v>63749277.779999994</v>
      </c>
      <c r="O22" s="44">
        <f t="shared" si="0"/>
        <v>-39763768.53000069</v>
      </c>
      <c r="P22" s="12"/>
    </row>
    <row r="23" spans="1:16" ht="33" customHeight="1">
      <c r="A23" s="6"/>
      <c r="B23" s="37"/>
      <c r="C23" s="38"/>
      <c r="D23" s="38"/>
      <c r="E23" s="39">
        <v>8000</v>
      </c>
      <c r="F23" s="40" t="s">
        <v>23</v>
      </c>
      <c r="G23" s="38"/>
      <c r="H23" s="41"/>
      <c r="I23" s="44">
        <v>331301040496</v>
      </c>
      <c r="J23" s="44">
        <v>362494812677.26984</v>
      </c>
      <c r="K23" s="44">
        <v>362394825324.9898</v>
      </c>
      <c r="L23" s="44">
        <v>361820866112.9898</v>
      </c>
      <c r="M23" s="44">
        <v>362394825324.9898</v>
      </c>
      <c r="N23" s="44">
        <v>573959212</v>
      </c>
      <c r="O23" s="44">
        <f t="shared" si="0"/>
        <v>99987352.2800293</v>
      </c>
      <c r="P23" s="12"/>
    </row>
    <row r="24" spans="1:16" ht="33" customHeight="1">
      <c r="A24" s="6"/>
      <c r="B24" s="37"/>
      <c r="C24" s="38"/>
      <c r="D24" s="38"/>
      <c r="E24" s="39"/>
      <c r="F24" s="40"/>
      <c r="G24" s="38">
        <v>8300</v>
      </c>
      <c r="H24" s="41" t="s">
        <v>24</v>
      </c>
      <c r="I24" s="44">
        <v>331301040496</v>
      </c>
      <c r="J24" s="44">
        <v>362494812677.26984</v>
      </c>
      <c r="K24" s="44">
        <v>362394825324.9898</v>
      </c>
      <c r="L24" s="44">
        <v>361820866112.9898</v>
      </c>
      <c r="M24" s="44">
        <v>362394825324.9898</v>
      </c>
      <c r="N24" s="44">
        <v>573959212</v>
      </c>
      <c r="O24" s="44">
        <f t="shared" si="0"/>
        <v>99987352.2800293</v>
      </c>
      <c r="P24" s="12"/>
    </row>
    <row r="25" spans="1:16" s="65" customFormat="1" ht="33" customHeight="1">
      <c r="A25" s="63"/>
      <c r="B25" s="50"/>
      <c r="C25" s="51"/>
      <c r="D25" s="51" t="s">
        <v>25</v>
      </c>
      <c r="E25" s="52"/>
      <c r="F25" s="53"/>
      <c r="G25" s="51"/>
      <c r="H25" s="54"/>
      <c r="I25" s="55">
        <v>126408350631</v>
      </c>
      <c r="J25" s="55">
        <v>149244719165.16998</v>
      </c>
      <c r="K25" s="55">
        <v>148392339812.24997</v>
      </c>
      <c r="L25" s="55">
        <v>137352950506.43999</v>
      </c>
      <c r="M25" s="55">
        <v>148179955007.74</v>
      </c>
      <c r="N25" s="55">
        <v>9856555581.59</v>
      </c>
      <c r="O25" s="55">
        <f t="shared" si="0"/>
        <v>852379352.9200134</v>
      </c>
      <c r="P25" s="64"/>
    </row>
    <row r="26" spans="1:16" ht="33" customHeight="1">
      <c r="A26" s="6"/>
      <c r="B26" s="37"/>
      <c r="C26" s="38"/>
      <c r="D26" s="38"/>
      <c r="E26" s="39">
        <v>2000</v>
      </c>
      <c r="F26" s="40" t="s">
        <v>26</v>
      </c>
      <c r="G26" s="38"/>
      <c r="H26" s="41"/>
      <c r="I26" s="44">
        <v>29878431852</v>
      </c>
      <c r="J26" s="44">
        <v>43254893168.77</v>
      </c>
      <c r="K26" s="44">
        <v>43184762610.61</v>
      </c>
      <c r="L26" s="44">
        <v>41101303460.61001</v>
      </c>
      <c r="M26" s="44">
        <v>43018675519.23</v>
      </c>
      <c r="N26" s="44">
        <v>1873410307.5799997</v>
      </c>
      <c r="O26" s="44">
        <f t="shared" si="0"/>
        <v>70130558.15999603</v>
      </c>
      <c r="P26" s="12"/>
    </row>
    <row r="27" spans="1:16" ht="33" customHeight="1">
      <c r="A27" s="6"/>
      <c r="B27" s="37"/>
      <c r="C27" s="38"/>
      <c r="D27" s="38"/>
      <c r="E27" s="39"/>
      <c r="F27" s="40"/>
      <c r="G27" s="38">
        <v>2100</v>
      </c>
      <c r="H27" s="41" t="s">
        <v>27</v>
      </c>
      <c r="I27" s="44">
        <v>6829855094</v>
      </c>
      <c r="J27" s="44">
        <v>7355227037.509998</v>
      </c>
      <c r="K27" s="44">
        <v>7309345321.339999</v>
      </c>
      <c r="L27" s="44">
        <v>7207598029.529999</v>
      </c>
      <c r="M27" s="44">
        <v>7309135847.139999</v>
      </c>
      <c r="N27" s="44">
        <v>86294823.86000001</v>
      </c>
      <c r="O27" s="44">
        <f t="shared" si="0"/>
        <v>45881716.16999912</v>
      </c>
      <c r="P27" s="12"/>
    </row>
    <row r="28" spans="1:16" ht="33" customHeight="1">
      <c r="A28" s="6"/>
      <c r="B28" s="37"/>
      <c r="C28" s="38"/>
      <c r="D28" s="38"/>
      <c r="E28" s="39"/>
      <c r="F28" s="40"/>
      <c r="G28" s="38">
        <v>2200</v>
      </c>
      <c r="H28" s="41" t="s">
        <v>28</v>
      </c>
      <c r="I28" s="44">
        <v>4680647305</v>
      </c>
      <c r="J28" s="44">
        <v>5287683965.739999</v>
      </c>
      <c r="K28" s="44">
        <v>5275864771.730001</v>
      </c>
      <c r="L28" s="44">
        <v>5115727721.960001</v>
      </c>
      <c r="M28" s="44">
        <v>5275774929.170001</v>
      </c>
      <c r="N28" s="44">
        <v>153776430.61</v>
      </c>
      <c r="O28" s="44">
        <f t="shared" si="0"/>
        <v>11819194.009997368</v>
      </c>
      <c r="P28" s="12"/>
    </row>
    <row r="29" spans="1:16" ht="33" customHeight="1">
      <c r="A29" s="6"/>
      <c r="B29" s="37"/>
      <c r="C29" s="38"/>
      <c r="D29" s="38"/>
      <c r="E29" s="39"/>
      <c r="F29" s="40"/>
      <c r="G29" s="38">
        <v>2300</v>
      </c>
      <c r="H29" s="41" t="s">
        <v>29</v>
      </c>
      <c r="I29" s="44">
        <v>3861681123</v>
      </c>
      <c r="J29" s="44">
        <v>4783588212.690001</v>
      </c>
      <c r="K29" s="44">
        <v>4783691757.710001</v>
      </c>
      <c r="L29" s="44">
        <v>4485908462.550001</v>
      </c>
      <c r="M29" s="44">
        <v>4783691757.710001</v>
      </c>
      <c r="N29" s="44">
        <v>297783295.16</v>
      </c>
      <c r="O29" s="44">
        <f t="shared" si="0"/>
        <v>-103545.02000045776</v>
      </c>
      <c r="P29" s="12"/>
    </row>
    <row r="30" spans="1:16" ht="33" customHeight="1">
      <c r="A30" s="6"/>
      <c r="B30" s="37"/>
      <c r="C30" s="38"/>
      <c r="D30" s="38"/>
      <c r="E30" s="39"/>
      <c r="F30" s="40"/>
      <c r="G30" s="38">
        <v>2400</v>
      </c>
      <c r="H30" s="41" t="s">
        <v>30</v>
      </c>
      <c r="I30" s="44">
        <v>1151448437</v>
      </c>
      <c r="J30" s="44">
        <v>1450909535.6199996</v>
      </c>
      <c r="K30" s="44">
        <v>1453418575.1999998</v>
      </c>
      <c r="L30" s="44">
        <v>1410494521.22</v>
      </c>
      <c r="M30" s="44">
        <v>1453271406.5199997</v>
      </c>
      <c r="N30" s="44">
        <v>38288902.28000001</v>
      </c>
      <c r="O30" s="44">
        <f t="shared" si="0"/>
        <v>-2509039.580000162</v>
      </c>
      <c r="P30" s="12"/>
    </row>
    <row r="31" spans="1:16" ht="33" customHeight="1">
      <c r="A31" s="6"/>
      <c r="B31" s="37"/>
      <c r="C31" s="38"/>
      <c r="D31" s="38"/>
      <c r="E31" s="39"/>
      <c r="F31" s="40"/>
      <c r="G31" s="38">
        <v>2500</v>
      </c>
      <c r="H31" s="41" t="s">
        <v>31</v>
      </c>
      <c r="I31" s="44">
        <v>6549081411</v>
      </c>
      <c r="J31" s="44">
        <v>7862137165.180001</v>
      </c>
      <c r="K31" s="44">
        <v>7858750580.060001</v>
      </c>
      <c r="L31" s="44">
        <v>7447575499.880001</v>
      </c>
      <c r="M31" s="44">
        <v>7858749244.060001</v>
      </c>
      <c r="N31" s="44">
        <v>409619988.7199999</v>
      </c>
      <c r="O31" s="44">
        <f t="shared" si="0"/>
        <v>3386585.1199998856</v>
      </c>
      <c r="P31" s="12"/>
    </row>
    <row r="32" spans="1:16" ht="33" customHeight="1">
      <c r="A32" s="6"/>
      <c r="B32" s="37"/>
      <c r="C32" s="38"/>
      <c r="D32" s="38"/>
      <c r="E32" s="39"/>
      <c r="F32" s="40"/>
      <c r="G32" s="38">
        <v>2600</v>
      </c>
      <c r="H32" s="41" t="s">
        <v>32</v>
      </c>
      <c r="I32" s="44">
        <v>3226165801</v>
      </c>
      <c r="J32" s="44">
        <v>12362278318.230001</v>
      </c>
      <c r="K32" s="44">
        <v>12361039362.839998</v>
      </c>
      <c r="L32" s="44">
        <v>12185005438.629997</v>
      </c>
      <c r="M32" s="44">
        <v>12361039362.839998</v>
      </c>
      <c r="N32" s="44">
        <v>175340360.94999996</v>
      </c>
      <c r="O32" s="44">
        <f t="shared" si="0"/>
        <v>1238955.3900032043</v>
      </c>
      <c r="P32" s="12"/>
    </row>
    <row r="33" spans="1:16" ht="33" customHeight="1">
      <c r="A33" s="6"/>
      <c r="B33" s="37"/>
      <c r="C33" s="38"/>
      <c r="D33" s="38"/>
      <c r="E33" s="39"/>
      <c r="F33" s="40"/>
      <c r="G33" s="38">
        <v>2700</v>
      </c>
      <c r="H33" s="41" t="s">
        <v>33</v>
      </c>
      <c r="I33" s="44">
        <v>1165939345</v>
      </c>
      <c r="J33" s="44">
        <v>1472448027.1100001</v>
      </c>
      <c r="K33" s="44">
        <v>1475833913.68</v>
      </c>
      <c r="L33" s="44">
        <v>1199340261.3600004</v>
      </c>
      <c r="M33" s="44">
        <v>1475780743.3400002</v>
      </c>
      <c r="N33" s="44">
        <v>270003911.90999997</v>
      </c>
      <c r="O33" s="44">
        <f t="shared" si="0"/>
        <v>-3385886.5699999332</v>
      </c>
      <c r="P33" s="12"/>
    </row>
    <row r="34" spans="1:16" ht="33" customHeight="1">
      <c r="A34" s="6"/>
      <c r="B34" s="37"/>
      <c r="C34" s="38"/>
      <c r="D34" s="38"/>
      <c r="E34" s="39"/>
      <c r="F34" s="40"/>
      <c r="G34" s="38">
        <v>2800</v>
      </c>
      <c r="H34" s="41" t="s">
        <v>34</v>
      </c>
      <c r="I34" s="44">
        <v>277114905</v>
      </c>
      <c r="J34" s="44">
        <v>841410146.76</v>
      </c>
      <c r="K34" s="44">
        <v>840917108.4100001</v>
      </c>
      <c r="L34" s="44">
        <v>264020316.23</v>
      </c>
      <c r="M34" s="44">
        <v>675370048.2900001</v>
      </c>
      <c r="N34" s="44">
        <v>411349732.06000006</v>
      </c>
      <c r="O34" s="44">
        <f t="shared" si="0"/>
        <v>493038.34999990463</v>
      </c>
      <c r="P34" s="12"/>
    </row>
    <row r="35" spans="1:16" ht="33" customHeight="1">
      <c r="A35" s="6"/>
      <c r="B35" s="37"/>
      <c r="C35" s="38"/>
      <c r="D35" s="38"/>
      <c r="E35" s="39"/>
      <c r="F35" s="40"/>
      <c r="G35" s="38">
        <v>2900</v>
      </c>
      <c r="H35" s="41" t="s">
        <v>35</v>
      </c>
      <c r="I35" s="44">
        <v>2136498431</v>
      </c>
      <c r="J35" s="44">
        <v>1839210759.9299998</v>
      </c>
      <c r="K35" s="44">
        <v>1825901219.64</v>
      </c>
      <c r="L35" s="44">
        <v>1785633209.25</v>
      </c>
      <c r="M35" s="44">
        <v>1825862180.16</v>
      </c>
      <c r="N35" s="44">
        <v>30952862.029999994</v>
      </c>
      <c r="O35" s="44">
        <f t="shared" si="0"/>
        <v>13309540.289999723</v>
      </c>
      <c r="P35" s="12"/>
    </row>
    <row r="36" spans="1:16" ht="33" customHeight="1">
      <c r="A36" s="6"/>
      <c r="B36" s="37"/>
      <c r="C36" s="38"/>
      <c r="D36" s="38"/>
      <c r="E36" s="39">
        <v>3000</v>
      </c>
      <c r="F36" s="40" t="s">
        <v>36</v>
      </c>
      <c r="G36" s="38"/>
      <c r="H36" s="41"/>
      <c r="I36" s="44">
        <v>96529918779</v>
      </c>
      <c r="J36" s="44">
        <v>105989825996.39996</v>
      </c>
      <c r="K36" s="44">
        <v>105207577201.63998</v>
      </c>
      <c r="L36" s="44">
        <v>96251647045.82999</v>
      </c>
      <c r="M36" s="44">
        <v>105161279488.50996</v>
      </c>
      <c r="N36" s="44">
        <v>7983145274.01</v>
      </c>
      <c r="O36" s="44">
        <f t="shared" si="0"/>
        <v>782248794.7599792</v>
      </c>
      <c r="P36" s="12"/>
    </row>
    <row r="37" spans="1:16" ht="33" customHeight="1">
      <c r="A37" s="6"/>
      <c r="B37" s="37"/>
      <c r="C37" s="38"/>
      <c r="D37" s="38"/>
      <c r="E37" s="39"/>
      <c r="F37" s="40"/>
      <c r="G37" s="38">
        <v>3100</v>
      </c>
      <c r="H37" s="41" t="s">
        <v>37</v>
      </c>
      <c r="I37" s="44">
        <v>12526942768</v>
      </c>
      <c r="J37" s="44">
        <v>15101370868.619993</v>
      </c>
      <c r="K37" s="44">
        <v>14857498694.449991</v>
      </c>
      <c r="L37" s="44">
        <v>13610424842.189995</v>
      </c>
      <c r="M37" s="44">
        <v>14856981547.33999</v>
      </c>
      <c r="N37" s="44">
        <v>1046508986.81</v>
      </c>
      <c r="O37" s="44">
        <f t="shared" si="0"/>
        <v>243872174.17000198</v>
      </c>
      <c r="P37" s="12"/>
    </row>
    <row r="38" spans="1:16" ht="33" customHeight="1">
      <c r="A38" s="6"/>
      <c r="B38" s="37"/>
      <c r="C38" s="38"/>
      <c r="D38" s="38"/>
      <c r="E38" s="39"/>
      <c r="F38" s="40"/>
      <c r="G38" s="38">
        <v>3200</v>
      </c>
      <c r="H38" s="41" t="s">
        <v>38</v>
      </c>
      <c r="I38" s="44">
        <v>9502725385</v>
      </c>
      <c r="J38" s="44">
        <v>9329470442.910004</v>
      </c>
      <c r="K38" s="44">
        <v>9263774616.350004</v>
      </c>
      <c r="L38" s="44">
        <v>8492481724.2300005</v>
      </c>
      <c r="M38" s="44">
        <v>9263678397.190002</v>
      </c>
      <c r="N38" s="44">
        <v>595803968.6500001</v>
      </c>
      <c r="O38" s="44">
        <f t="shared" si="0"/>
        <v>65695826.559999466</v>
      </c>
      <c r="P38" s="12"/>
    </row>
    <row r="39" spans="1:16" ht="33" customHeight="1">
      <c r="A39" s="6"/>
      <c r="B39" s="37"/>
      <c r="C39" s="38"/>
      <c r="D39" s="38"/>
      <c r="E39" s="39"/>
      <c r="F39" s="40"/>
      <c r="G39" s="38">
        <v>3300</v>
      </c>
      <c r="H39" s="41" t="s">
        <v>39</v>
      </c>
      <c r="I39" s="44">
        <v>37603578335</v>
      </c>
      <c r="J39" s="44">
        <v>38994957341.65999</v>
      </c>
      <c r="K39" s="44">
        <v>38738664449.75999</v>
      </c>
      <c r="L39" s="44">
        <v>35673064404.26999</v>
      </c>
      <c r="M39" s="44">
        <v>38732146799.51999</v>
      </c>
      <c r="N39" s="44">
        <v>2873358457.6499996</v>
      </c>
      <c r="O39" s="44">
        <f t="shared" si="0"/>
        <v>256292891.90000153</v>
      </c>
      <c r="P39" s="12"/>
    </row>
    <row r="40" spans="1:16" ht="33" customHeight="1">
      <c r="A40" s="6"/>
      <c r="B40" s="37"/>
      <c r="C40" s="38"/>
      <c r="D40" s="38"/>
      <c r="E40" s="39"/>
      <c r="F40" s="40"/>
      <c r="G40" s="38">
        <v>3400</v>
      </c>
      <c r="H40" s="41" t="s">
        <v>40</v>
      </c>
      <c r="I40" s="44">
        <v>7243653593</v>
      </c>
      <c r="J40" s="44">
        <v>7514775101.169998</v>
      </c>
      <c r="K40" s="44">
        <v>7515869204.49</v>
      </c>
      <c r="L40" s="44">
        <v>7182989834.210001</v>
      </c>
      <c r="M40" s="44">
        <v>7512627279.259999</v>
      </c>
      <c r="N40" s="44">
        <v>293517530.09000003</v>
      </c>
      <c r="O40" s="44">
        <f t="shared" si="0"/>
        <v>-1094103.3200016022</v>
      </c>
      <c r="P40" s="12"/>
    </row>
    <row r="41" spans="1:16" ht="33" customHeight="1">
      <c r="A41" s="6"/>
      <c r="B41" s="37"/>
      <c r="C41" s="38"/>
      <c r="D41" s="38"/>
      <c r="E41" s="39"/>
      <c r="F41" s="40"/>
      <c r="G41" s="38">
        <v>3500</v>
      </c>
      <c r="H41" s="41" t="s">
        <v>41</v>
      </c>
      <c r="I41" s="44">
        <v>10570434315</v>
      </c>
      <c r="J41" s="44">
        <v>10338082831.209997</v>
      </c>
      <c r="K41" s="44">
        <v>10236293095.359999</v>
      </c>
      <c r="L41" s="44">
        <v>9180914181.980003</v>
      </c>
      <c r="M41" s="44">
        <v>10210749544.029997</v>
      </c>
      <c r="N41" s="44">
        <v>865446751.05</v>
      </c>
      <c r="O41" s="44">
        <f t="shared" si="0"/>
        <v>101789735.84999847</v>
      </c>
      <c r="P41" s="12"/>
    </row>
    <row r="42" spans="1:16" ht="33" customHeight="1">
      <c r="A42" s="6"/>
      <c r="B42" s="37"/>
      <c r="C42" s="38"/>
      <c r="D42" s="38"/>
      <c r="E42" s="39"/>
      <c r="F42" s="40"/>
      <c r="G42" s="38">
        <v>3600</v>
      </c>
      <c r="H42" s="41" t="s">
        <v>42</v>
      </c>
      <c r="I42" s="44">
        <v>2242472851</v>
      </c>
      <c r="J42" s="44">
        <v>4778426494.969999</v>
      </c>
      <c r="K42" s="44">
        <v>4766852555.76</v>
      </c>
      <c r="L42" s="44">
        <v>3314457170.86</v>
      </c>
      <c r="M42" s="44">
        <v>4766852555.76</v>
      </c>
      <c r="N42" s="44">
        <v>1431473604.3999999</v>
      </c>
      <c r="O42" s="44">
        <f t="shared" si="0"/>
        <v>11573939.209999084</v>
      </c>
      <c r="P42" s="12"/>
    </row>
    <row r="43" spans="1:16" ht="33" customHeight="1">
      <c r="A43" s="6"/>
      <c r="B43" s="37"/>
      <c r="C43" s="38"/>
      <c r="D43" s="38"/>
      <c r="E43" s="39"/>
      <c r="F43" s="40"/>
      <c r="G43" s="38">
        <v>3700</v>
      </c>
      <c r="H43" s="41" t="s">
        <v>43</v>
      </c>
      <c r="I43" s="44">
        <v>6076716488</v>
      </c>
      <c r="J43" s="44">
        <v>9544622630.879995</v>
      </c>
      <c r="K43" s="44">
        <v>9504543716.279995</v>
      </c>
      <c r="L43" s="44">
        <v>8876831281.679998</v>
      </c>
      <c r="M43" s="44">
        <v>9494294380.669992</v>
      </c>
      <c r="N43" s="44">
        <v>597835462.0600003</v>
      </c>
      <c r="O43" s="44">
        <f t="shared" si="0"/>
        <v>40078914.60000038</v>
      </c>
      <c r="P43" s="12"/>
    </row>
    <row r="44" spans="1:16" ht="33" customHeight="1">
      <c r="A44" s="6"/>
      <c r="B44" s="37"/>
      <c r="C44" s="38"/>
      <c r="D44" s="38"/>
      <c r="E44" s="39"/>
      <c r="F44" s="40"/>
      <c r="G44" s="38">
        <v>3800</v>
      </c>
      <c r="H44" s="41" t="s">
        <v>44</v>
      </c>
      <c r="I44" s="44">
        <v>2189902536</v>
      </c>
      <c r="J44" s="44">
        <v>2116771541.64</v>
      </c>
      <c r="K44" s="44">
        <v>2092721565.62</v>
      </c>
      <c r="L44" s="44">
        <v>1963949869.8</v>
      </c>
      <c r="M44" s="44">
        <v>2092621249.48</v>
      </c>
      <c r="N44" s="44">
        <v>107085098.68</v>
      </c>
      <c r="O44" s="44">
        <f t="shared" si="0"/>
        <v>24049976.02000022</v>
      </c>
      <c r="P44" s="12"/>
    </row>
    <row r="45" spans="1:16" ht="33" customHeight="1">
      <c r="A45" s="6"/>
      <c r="B45" s="37"/>
      <c r="C45" s="38"/>
      <c r="D45" s="38"/>
      <c r="E45" s="39"/>
      <c r="F45" s="40"/>
      <c r="G45" s="38">
        <v>3900</v>
      </c>
      <c r="H45" s="41" t="s">
        <v>45</v>
      </c>
      <c r="I45" s="44">
        <v>8573492508</v>
      </c>
      <c r="J45" s="44">
        <v>8271348743.34</v>
      </c>
      <c r="K45" s="44">
        <v>8231359303.570001</v>
      </c>
      <c r="L45" s="44">
        <v>7956533736.6100025</v>
      </c>
      <c r="M45" s="44">
        <v>8231327735.260001</v>
      </c>
      <c r="N45" s="44">
        <v>172115414.62</v>
      </c>
      <c r="O45" s="44">
        <f t="shared" si="0"/>
        <v>39989439.769999504</v>
      </c>
      <c r="P45" s="12"/>
    </row>
    <row r="46" spans="1:16" s="65" customFormat="1" ht="33" customHeight="1">
      <c r="A46" s="63"/>
      <c r="B46" s="50"/>
      <c r="C46" s="51"/>
      <c r="D46" s="51" t="s">
        <v>46</v>
      </c>
      <c r="E46" s="52"/>
      <c r="F46" s="53"/>
      <c r="G46" s="51"/>
      <c r="H46" s="54"/>
      <c r="I46" s="55">
        <v>401347823812</v>
      </c>
      <c r="J46" s="55">
        <v>411209876081.97</v>
      </c>
      <c r="K46" s="55">
        <v>411308227359.3999</v>
      </c>
      <c r="L46" s="55">
        <v>401580988426.89996</v>
      </c>
      <c r="M46" s="55">
        <v>411308227359.3999</v>
      </c>
      <c r="N46" s="55">
        <v>9726444085.300001</v>
      </c>
      <c r="O46" s="55">
        <f t="shared" si="0"/>
        <v>-98351277.42993164</v>
      </c>
      <c r="P46" s="64"/>
    </row>
    <row r="47" spans="1:16" ht="33" customHeight="1">
      <c r="A47" s="6"/>
      <c r="B47" s="37"/>
      <c r="C47" s="38"/>
      <c r="D47" s="38"/>
      <c r="E47" s="39">
        <v>4000</v>
      </c>
      <c r="F47" s="40" t="s">
        <v>47</v>
      </c>
      <c r="G47" s="38"/>
      <c r="H47" s="41"/>
      <c r="I47" s="44">
        <v>401347823812</v>
      </c>
      <c r="J47" s="44">
        <v>411209876081.97</v>
      </c>
      <c r="K47" s="44">
        <v>411308227359.3999</v>
      </c>
      <c r="L47" s="44">
        <v>401580988426.89996</v>
      </c>
      <c r="M47" s="44">
        <v>411308227359.3999</v>
      </c>
      <c r="N47" s="44">
        <v>9726444085.300001</v>
      </c>
      <c r="O47" s="44">
        <f t="shared" si="0"/>
        <v>-98351277.42993164</v>
      </c>
      <c r="P47" s="12"/>
    </row>
    <row r="48" spans="1:16" ht="33" customHeight="1">
      <c r="A48" s="6"/>
      <c r="B48" s="37"/>
      <c r="C48" s="38"/>
      <c r="D48" s="38"/>
      <c r="E48" s="39"/>
      <c r="F48" s="40"/>
      <c r="G48" s="38">
        <v>4300</v>
      </c>
      <c r="H48" s="41" t="s">
        <v>48</v>
      </c>
      <c r="I48" s="44">
        <v>401347823812</v>
      </c>
      <c r="J48" s="44">
        <v>411209876081.97</v>
      </c>
      <c r="K48" s="44">
        <v>411308227359.3999</v>
      </c>
      <c r="L48" s="44">
        <v>401580988426.89996</v>
      </c>
      <c r="M48" s="44">
        <v>411308227359.3999</v>
      </c>
      <c r="N48" s="44">
        <v>9726444085.300001</v>
      </c>
      <c r="O48" s="44">
        <f t="shared" si="0"/>
        <v>-98351277.42993164</v>
      </c>
      <c r="P48" s="12"/>
    </row>
    <row r="49" spans="1:16" s="65" customFormat="1" ht="33" customHeight="1">
      <c r="A49" s="63"/>
      <c r="B49" s="50"/>
      <c r="C49" s="51"/>
      <c r="D49" s="51" t="s">
        <v>49</v>
      </c>
      <c r="E49" s="52"/>
      <c r="F49" s="53"/>
      <c r="G49" s="51"/>
      <c r="H49" s="54"/>
      <c r="I49" s="55">
        <v>515076453680</v>
      </c>
      <c r="J49" s="55">
        <v>548921134645.94</v>
      </c>
      <c r="K49" s="55">
        <v>549019174755.26</v>
      </c>
      <c r="L49" s="55">
        <v>546142861850.9899</v>
      </c>
      <c r="M49" s="55">
        <v>549018239373.93994</v>
      </c>
      <c r="N49" s="55">
        <v>2809513171.64</v>
      </c>
      <c r="O49" s="55">
        <f t="shared" si="0"/>
        <v>-98040109.32000732</v>
      </c>
      <c r="P49" s="64"/>
    </row>
    <row r="50" spans="1:16" ht="33" customHeight="1">
      <c r="A50" s="6"/>
      <c r="B50" s="37"/>
      <c r="C50" s="38"/>
      <c r="D50" s="38"/>
      <c r="E50" s="39">
        <v>3000</v>
      </c>
      <c r="F50" s="40" t="s">
        <v>36</v>
      </c>
      <c r="G50" s="38"/>
      <c r="H50" s="41"/>
      <c r="I50" s="44">
        <v>2717484406</v>
      </c>
      <c r="J50" s="44">
        <v>3650213799.5099993</v>
      </c>
      <c r="K50" s="44">
        <v>3640512260.32</v>
      </c>
      <c r="L50" s="44">
        <v>3589416044.4199996</v>
      </c>
      <c r="M50" s="44">
        <v>3640342738.9500003</v>
      </c>
      <c r="N50" s="44">
        <v>43597996.72</v>
      </c>
      <c r="O50" s="44">
        <f t="shared" si="0"/>
        <v>9701539.189999104</v>
      </c>
      <c r="P50" s="12"/>
    </row>
    <row r="51" spans="1:16" ht="33" customHeight="1">
      <c r="A51" s="6"/>
      <c r="B51" s="37"/>
      <c r="C51" s="38"/>
      <c r="D51" s="38"/>
      <c r="E51" s="39"/>
      <c r="F51" s="40"/>
      <c r="G51" s="38">
        <v>3900</v>
      </c>
      <c r="H51" s="41" t="s">
        <v>45</v>
      </c>
      <c r="I51" s="44">
        <v>2717484406</v>
      </c>
      <c r="J51" s="44">
        <v>3650213799.5099993</v>
      </c>
      <c r="K51" s="44">
        <v>3640512260.32</v>
      </c>
      <c r="L51" s="44">
        <v>3589416044.4199996</v>
      </c>
      <c r="M51" s="44">
        <v>3640342738.9500003</v>
      </c>
      <c r="N51" s="44">
        <v>43597996.72</v>
      </c>
      <c r="O51" s="44">
        <f t="shared" si="0"/>
        <v>9701539.189999104</v>
      </c>
      <c r="P51" s="12"/>
    </row>
    <row r="52" spans="1:16" ht="33" customHeight="1">
      <c r="A52" s="6"/>
      <c r="B52" s="37"/>
      <c r="C52" s="38"/>
      <c r="D52" s="38"/>
      <c r="E52" s="39">
        <v>4000</v>
      </c>
      <c r="F52" s="40" t="s">
        <v>47</v>
      </c>
      <c r="G52" s="38"/>
      <c r="H52" s="41"/>
      <c r="I52" s="44">
        <v>437423818820</v>
      </c>
      <c r="J52" s="44">
        <v>477208801028.32</v>
      </c>
      <c r="K52" s="44">
        <v>477205061965.9699</v>
      </c>
      <c r="L52" s="44">
        <v>474380444496.16</v>
      </c>
      <c r="M52" s="44">
        <v>477204296106.01996</v>
      </c>
      <c r="N52" s="44">
        <v>2765315956.36</v>
      </c>
      <c r="O52" s="44">
        <f t="shared" si="0"/>
        <v>3739062.3500976562</v>
      </c>
      <c r="P52" s="12"/>
    </row>
    <row r="53" spans="1:16" ht="33" customHeight="1">
      <c r="A53" s="6"/>
      <c r="B53" s="37"/>
      <c r="C53" s="38"/>
      <c r="D53" s="38"/>
      <c r="E53" s="39"/>
      <c r="F53" s="40"/>
      <c r="G53" s="38">
        <v>4100</v>
      </c>
      <c r="H53" s="41" t="s">
        <v>50</v>
      </c>
      <c r="I53" s="44">
        <v>13070000000</v>
      </c>
      <c r="J53" s="44">
        <v>16420000000</v>
      </c>
      <c r="K53" s="44">
        <v>16420000000</v>
      </c>
      <c r="L53" s="44">
        <v>14920000000</v>
      </c>
      <c r="M53" s="44">
        <v>16420000000</v>
      </c>
      <c r="N53" s="44">
        <v>1500000000</v>
      </c>
      <c r="O53" s="44">
        <f t="shared" si="0"/>
        <v>0</v>
      </c>
      <c r="P53" s="12"/>
    </row>
    <row r="54" spans="1:16" ht="33" customHeight="1">
      <c r="A54" s="6"/>
      <c r="B54" s="37"/>
      <c r="C54" s="38"/>
      <c r="D54" s="38"/>
      <c r="E54" s="39"/>
      <c r="F54" s="40"/>
      <c r="G54" s="38">
        <v>4400</v>
      </c>
      <c r="H54" s="41" t="s">
        <v>51</v>
      </c>
      <c r="I54" s="44">
        <v>13910329086</v>
      </c>
      <c r="J54" s="44">
        <v>14535387375.059998</v>
      </c>
      <c r="K54" s="44">
        <v>14524885407.810001</v>
      </c>
      <c r="L54" s="44">
        <v>14321532012.330002</v>
      </c>
      <c r="M54" s="44">
        <v>14524119547.87</v>
      </c>
      <c r="N54" s="44">
        <v>183509767.71999997</v>
      </c>
      <c r="O54" s="44">
        <f t="shared" si="0"/>
        <v>10501967.249996185</v>
      </c>
      <c r="P54" s="12"/>
    </row>
    <row r="55" spans="1:16" ht="33" customHeight="1">
      <c r="A55" s="6"/>
      <c r="B55" s="37"/>
      <c r="C55" s="38"/>
      <c r="D55" s="38"/>
      <c r="E55" s="39"/>
      <c r="F55" s="40"/>
      <c r="G55" s="38">
        <v>4500</v>
      </c>
      <c r="H55" s="41" t="s">
        <v>52</v>
      </c>
      <c r="I55" s="44">
        <v>268792044128</v>
      </c>
      <c r="J55" s="44">
        <v>304337635641.67</v>
      </c>
      <c r="K55" s="44">
        <v>304335745069.32996</v>
      </c>
      <c r="L55" s="44">
        <v>304335745069.32996</v>
      </c>
      <c r="M55" s="44">
        <v>304335745069.32996</v>
      </c>
      <c r="N55" s="44">
        <v>0</v>
      </c>
      <c r="O55" s="44">
        <f t="shared" si="0"/>
        <v>1890572.3400268555</v>
      </c>
      <c r="P55" s="12"/>
    </row>
    <row r="56" spans="1:16" ht="33" customHeight="1">
      <c r="A56" s="6"/>
      <c r="B56" s="37"/>
      <c r="C56" s="38"/>
      <c r="D56" s="38"/>
      <c r="E56" s="39"/>
      <c r="F56" s="40"/>
      <c r="G56" s="38">
        <v>4600</v>
      </c>
      <c r="H56" s="41" t="s">
        <v>53</v>
      </c>
      <c r="I56" s="44">
        <v>18867142898</v>
      </c>
      <c r="J56" s="44">
        <v>30612287706.06</v>
      </c>
      <c r="K56" s="44">
        <v>30613940325.06</v>
      </c>
      <c r="L56" s="44">
        <v>29695350363.38</v>
      </c>
      <c r="M56" s="44">
        <v>30613940325.06</v>
      </c>
      <c r="N56" s="44">
        <v>879138106</v>
      </c>
      <c r="O56" s="44">
        <f t="shared" si="0"/>
        <v>-1652619</v>
      </c>
      <c r="P56" s="12"/>
    </row>
    <row r="57" spans="1:16" ht="33" customHeight="1">
      <c r="A57" s="6"/>
      <c r="B57" s="37"/>
      <c r="C57" s="38"/>
      <c r="D57" s="38"/>
      <c r="E57" s="39"/>
      <c r="F57" s="40"/>
      <c r="G57" s="38">
        <v>4700</v>
      </c>
      <c r="H57" s="41" t="s">
        <v>54</v>
      </c>
      <c r="I57" s="44">
        <v>117717669429</v>
      </c>
      <c r="J57" s="44">
        <v>107225864127.70999</v>
      </c>
      <c r="K57" s="44">
        <v>107225864127.70999</v>
      </c>
      <c r="L57" s="44">
        <v>107225864127.70999</v>
      </c>
      <c r="M57" s="44">
        <v>107225864127.70999</v>
      </c>
      <c r="N57" s="44">
        <v>0</v>
      </c>
      <c r="O57" s="44">
        <f t="shared" si="0"/>
        <v>0</v>
      </c>
      <c r="P57" s="12"/>
    </row>
    <row r="58" spans="1:16" ht="33" customHeight="1">
      <c r="A58" s="6"/>
      <c r="B58" s="37"/>
      <c r="C58" s="38"/>
      <c r="D58" s="38"/>
      <c r="E58" s="39"/>
      <c r="F58" s="40"/>
      <c r="G58" s="38">
        <v>4800</v>
      </c>
      <c r="H58" s="41" t="s">
        <v>55</v>
      </c>
      <c r="I58" s="44">
        <v>1952236786</v>
      </c>
      <c r="J58" s="44">
        <v>1186140285.8</v>
      </c>
      <c r="K58" s="44">
        <v>1184571011.8</v>
      </c>
      <c r="L58" s="44">
        <v>1179614981.8</v>
      </c>
      <c r="M58" s="44">
        <v>1184571011.8</v>
      </c>
      <c r="N58" s="44">
        <v>4950000</v>
      </c>
      <c r="O58" s="44">
        <f t="shared" si="0"/>
        <v>1569274</v>
      </c>
      <c r="P58" s="12"/>
    </row>
    <row r="59" spans="1:16" ht="33" customHeight="1">
      <c r="A59" s="6"/>
      <c r="B59" s="37"/>
      <c r="C59" s="38"/>
      <c r="D59" s="38"/>
      <c r="E59" s="39"/>
      <c r="F59" s="40"/>
      <c r="G59" s="38">
        <v>4900</v>
      </c>
      <c r="H59" s="41" t="s">
        <v>56</v>
      </c>
      <c r="I59" s="44">
        <v>3114396493</v>
      </c>
      <c r="J59" s="44">
        <v>2891485892.0200005</v>
      </c>
      <c r="K59" s="44">
        <v>2900056024.26</v>
      </c>
      <c r="L59" s="44">
        <v>2702337941.6100006</v>
      </c>
      <c r="M59" s="44">
        <v>2900056024.2500005</v>
      </c>
      <c r="N59" s="44">
        <v>197718082.64</v>
      </c>
      <c r="O59" s="44">
        <f t="shared" si="0"/>
        <v>-8570132.239999771</v>
      </c>
      <c r="P59" s="12"/>
    </row>
    <row r="60" spans="1:16" ht="33" customHeight="1">
      <c r="A60" s="6"/>
      <c r="B60" s="37"/>
      <c r="C60" s="38"/>
      <c r="D60" s="38"/>
      <c r="E60" s="39">
        <v>7000</v>
      </c>
      <c r="F60" s="40" t="s">
        <v>57</v>
      </c>
      <c r="G60" s="38"/>
      <c r="H60" s="41"/>
      <c r="I60" s="44">
        <v>7753057780</v>
      </c>
      <c r="J60" s="44">
        <v>40299669.73000381</v>
      </c>
      <c r="K60" s="44">
        <v>151780380.59</v>
      </c>
      <c r="L60" s="44">
        <v>151780380.59</v>
      </c>
      <c r="M60" s="44">
        <v>151780380.59</v>
      </c>
      <c r="N60" s="44">
        <v>0</v>
      </c>
      <c r="O60" s="44">
        <f t="shared" si="0"/>
        <v>-111480710.8599962</v>
      </c>
      <c r="P60" s="12"/>
    </row>
    <row r="61" spans="1:16" ht="33" customHeight="1">
      <c r="A61" s="6"/>
      <c r="B61" s="37"/>
      <c r="C61" s="38"/>
      <c r="D61" s="38"/>
      <c r="E61" s="39"/>
      <c r="F61" s="40"/>
      <c r="G61" s="38">
        <v>7900</v>
      </c>
      <c r="H61" s="41" t="s">
        <v>58</v>
      </c>
      <c r="I61" s="44">
        <v>7753057780</v>
      </c>
      <c r="J61" s="44">
        <v>40299669.73000381</v>
      </c>
      <c r="K61" s="44">
        <v>151780380.59</v>
      </c>
      <c r="L61" s="44">
        <v>151780380.59</v>
      </c>
      <c r="M61" s="44">
        <v>151780380.59</v>
      </c>
      <c r="N61" s="44">
        <v>0</v>
      </c>
      <c r="O61" s="44">
        <f t="shared" si="0"/>
        <v>-111480710.8599962</v>
      </c>
      <c r="P61" s="12"/>
    </row>
    <row r="62" spans="1:16" ht="33" customHeight="1">
      <c r="A62" s="6"/>
      <c r="B62" s="37"/>
      <c r="C62" s="38"/>
      <c r="D62" s="38"/>
      <c r="E62" s="39">
        <v>8000</v>
      </c>
      <c r="F62" s="40" t="s">
        <v>23</v>
      </c>
      <c r="G62" s="38"/>
      <c r="H62" s="41"/>
      <c r="I62" s="44">
        <v>67182092674</v>
      </c>
      <c r="J62" s="44">
        <v>67935443577.99999</v>
      </c>
      <c r="K62" s="44">
        <v>67935443577.99999</v>
      </c>
      <c r="L62" s="44">
        <v>67935443577.99999</v>
      </c>
      <c r="M62" s="44">
        <v>67935443577.99999</v>
      </c>
      <c r="N62" s="44">
        <v>0</v>
      </c>
      <c r="O62" s="44">
        <f t="shared" si="0"/>
        <v>0</v>
      </c>
      <c r="P62" s="12"/>
    </row>
    <row r="63" spans="1:16" ht="33" customHeight="1">
      <c r="A63" s="6"/>
      <c r="B63" s="37"/>
      <c r="C63" s="38"/>
      <c r="D63" s="38"/>
      <c r="E63" s="39"/>
      <c r="F63" s="40"/>
      <c r="G63" s="38">
        <v>8300</v>
      </c>
      <c r="H63" s="41" t="s">
        <v>24</v>
      </c>
      <c r="I63" s="44">
        <v>67182092674</v>
      </c>
      <c r="J63" s="44">
        <v>67935443577.99999</v>
      </c>
      <c r="K63" s="44">
        <v>67935443577.99999</v>
      </c>
      <c r="L63" s="44">
        <v>67935443577.99999</v>
      </c>
      <c r="M63" s="44">
        <v>67935443577.99999</v>
      </c>
      <c r="N63" s="44">
        <v>0</v>
      </c>
      <c r="O63" s="44">
        <f t="shared" si="0"/>
        <v>0</v>
      </c>
      <c r="P63" s="12"/>
    </row>
    <row r="64" spans="1:16" ht="33" customHeight="1">
      <c r="A64" s="6"/>
      <c r="B64" s="37"/>
      <c r="C64" s="38"/>
      <c r="D64" s="38"/>
      <c r="E64" s="39">
        <v>9000</v>
      </c>
      <c r="F64" s="40" t="s">
        <v>59</v>
      </c>
      <c r="G64" s="38"/>
      <c r="H64" s="41"/>
      <c r="I64" s="44">
        <v>0</v>
      </c>
      <c r="J64" s="44">
        <v>86376570.38</v>
      </c>
      <c r="K64" s="44">
        <v>86376570.38</v>
      </c>
      <c r="L64" s="44">
        <v>85777351.82</v>
      </c>
      <c r="M64" s="44">
        <v>86376570.38</v>
      </c>
      <c r="N64" s="44">
        <v>599218.56</v>
      </c>
      <c r="O64" s="44">
        <f t="shared" si="0"/>
        <v>0</v>
      </c>
      <c r="P64" s="12"/>
    </row>
    <row r="65" spans="1:16" ht="33" customHeight="1">
      <c r="A65" s="6"/>
      <c r="B65" s="66"/>
      <c r="C65" s="67"/>
      <c r="D65" s="67"/>
      <c r="E65" s="68"/>
      <c r="F65" s="69"/>
      <c r="G65" s="67">
        <v>9200</v>
      </c>
      <c r="H65" s="70" t="s">
        <v>60</v>
      </c>
      <c r="I65" s="71">
        <v>0</v>
      </c>
      <c r="J65" s="71">
        <v>86376570.38</v>
      </c>
      <c r="K65" s="71">
        <v>86376570.38</v>
      </c>
      <c r="L65" s="71">
        <v>85777351.82</v>
      </c>
      <c r="M65" s="71">
        <v>86376570.38</v>
      </c>
      <c r="N65" s="71">
        <v>599218.56</v>
      </c>
      <c r="O65" s="71">
        <f t="shared" si="0"/>
        <v>0</v>
      </c>
      <c r="P65" s="12"/>
    </row>
    <row r="66" spans="1:16" ht="33" customHeight="1">
      <c r="A66" s="6"/>
      <c r="B66" s="37"/>
      <c r="C66" s="51" t="s">
        <v>61</v>
      </c>
      <c r="D66" s="51"/>
      <c r="E66" s="52"/>
      <c r="F66" s="53"/>
      <c r="G66" s="51"/>
      <c r="H66" s="54"/>
      <c r="I66" s="55">
        <v>349828785482</v>
      </c>
      <c r="J66" s="55">
        <v>510348657587.17993</v>
      </c>
      <c r="K66" s="55">
        <v>510243320804.89984</v>
      </c>
      <c r="L66" s="55">
        <v>501534050111.67993</v>
      </c>
      <c r="M66" s="55">
        <v>510240086160.02985</v>
      </c>
      <c r="N66" s="55">
        <v>8049931441.51</v>
      </c>
      <c r="O66" s="55">
        <f t="shared" si="0"/>
        <v>105336782.28009033</v>
      </c>
      <c r="P66" s="12"/>
    </row>
    <row r="67" spans="1:16" s="65" customFormat="1" ht="33" customHeight="1">
      <c r="A67" s="63"/>
      <c r="B67" s="50"/>
      <c r="C67" s="51"/>
      <c r="D67" s="51" t="s">
        <v>62</v>
      </c>
      <c r="E67" s="52"/>
      <c r="F67" s="53"/>
      <c r="G67" s="51"/>
      <c r="H67" s="54"/>
      <c r="I67" s="55">
        <v>250824512766</v>
      </c>
      <c r="J67" s="55">
        <v>276422712068.1099</v>
      </c>
      <c r="K67" s="55">
        <v>276320498495.85986</v>
      </c>
      <c r="L67" s="55">
        <v>270852668076.50992</v>
      </c>
      <c r="M67" s="55">
        <v>276317269226.90985</v>
      </c>
      <c r="N67" s="55">
        <v>4808496543.56</v>
      </c>
      <c r="O67" s="55">
        <f t="shared" si="0"/>
        <v>102213572.25006104</v>
      </c>
      <c r="P67" s="64"/>
    </row>
    <row r="68" spans="1:16" ht="33" customHeight="1">
      <c r="A68" s="6"/>
      <c r="B68" s="37"/>
      <c r="C68" s="38"/>
      <c r="D68" s="38"/>
      <c r="E68" s="39">
        <v>1000</v>
      </c>
      <c r="F68" s="40" t="s">
        <v>15</v>
      </c>
      <c r="G68" s="38"/>
      <c r="H68" s="41"/>
      <c r="I68" s="44">
        <v>5819429</v>
      </c>
      <c r="J68" s="44">
        <v>247840722.40999994</v>
      </c>
      <c r="K68" s="44">
        <v>247840722.40999994</v>
      </c>
      <c r="L68" s="44">
        <v>247840722.40999994</v>
      </c>
      <c r="M68" s="44">
        <v>247840722.40999994</v>
      </c>
      <c r="N68" s="44">
        <v>0</v>
      </c>
      <c r="O68" s="44">
        <f t="shared" si="0"/>
        <v>0</v>
      </c>
      <c r="P68" s="12"/>
    </row>
    <row r="69" spans="1:16" ht="33" customHeight="1">
      <c r="A69" s="6"/>
      <c r="B69" s="37"/>
      <c r="C69" s="38"/>
      <c r="D69" s="38"/>
      <c r="E69" s="39"/>
      <c r="F69" s="40"/>
      <c r="G69" s="38">
        <v>1200</v>
      </c>
      <c r="H69" s="41" t="s">
        <v>17</v>
      </c>
      <c r="I69" s="44">
        <v>5819429</v>
      </c>
      <c r="J69" s="44">
        <v>247840722.40999994</v>
      </c>
      <c r="K69" s="44">
        <v>247840722.40999994</v>
      </c>
      <c r="L69" s="44">
        <v>247840722.40999994</v>
      </c>
      <c r="M69" s="44">
        <v>247840722.40999994</v>
      </c>
      <c r="N69" s="44">
        <v>0</v>
      </c>
      <c r="O69" s="44">
        <f t="shared" si="0"/>
        <v>0</v>
      </c>
      <c r="P69" s="12"/>
    </row>
    <row r="70" spans="1:16" ht="33" customHeight="1">
      <c r="A70" s="6"/>
      <c r="B70" s="37"/>
      <c r="C70" s="38"/>
      <c r="D70" s="38"/>
      <c r="E70" s="39">
        <v>2000</v>
      </c>
      <c r="F70" s="40" t="s">
        <v>26</v>
      </c>
      <c r="G70" s="38"/>
      <c r="H70" s="41"/>
      <c r="I70" s="44">
        <v>1169568064</v>
      </c>
      <c r="J70" s="44">
        <v>1615427314.9600003</v>
      </c>
      <c r="K70" s="44">
        <v>1615411329.8200002</v>
      </c>
      <c r="L70" s="44">
        <v>1615159973.0400002</v>
      </c>
      <c r="M70" s="44">
        <v>1615410491.8200002</v>
      </c>
      <c r="N70" s="44">
        <v>250518.78000000003</v>
      </c>
      <c r="O70" s="44">
        <f t="shared" si="0"/>
        <v>15985.140000104904</v>
      </c>
      <c r="P70" s="12"/>
    </row>
    <row r="71" spans="1:16" ht="33" customHeight="1">
      <c r="A71" s="6"/>
      <c r="B71" s="37"/>
      <c r="C71" s="38"/>
      <c r="D71" s="38"/>
      <c r="E71" s="39"/>
      <c r="F71" s="40"/>
      <c r="G71" s="38">
        <v>2100</v>
      </c>
      <c r="H71" s="41" t="s">
        <v>27</v>
      </c>
      <c r="I71" s="44">
        <v>82764436</v>
      </c>
      <c r="J71" s="44">
        <v>68705461.17999996</v>
      </c>
      <c r="K71" s="44">
        <v>68704764.06999996</v>
      </c>
      <c r="L71" s="44">
        <v>68683234.06999996</v>
      </c>
      <c r="M71" s="44">
        <v>68703926.06999996</v>
      </c>
      <c r="N71" s="44">
        <v>20692.000000000004</v>
      </c>
      <c r="O71" s="44">
        <f t="shared" si="0"/>
        <v>697.109999999404</v>
      </c>
      <c r="P71" s="12"/>
    </row>
    <row r="72" spans="1:16" ht="33" customHeight="1">
      <c r="A72" s="6"/>
      <c r="B72" s="37"/>
      <c r="C72" s="38"/>
      <c r="D72" s="38"/>
      <c r="E72" s="39"/>
      <c r="F72" s="40"/>
      <c r="G72" s="38">
        <v>2200</v>
      </c>
      <c r="H72" s="41" t="s">
        <v>28</v>
      </c>
      <c r="I72" s="44">
        <v>19902759</v>
      </c>
      <c r="J72" s="44">
        <v>31087779.639999975</v>
      </c>
      <c r="K72" s="44">
        <v>31087779.63999997</v>
      </c>
      <c r="L72" s="44">
        <v>31087779.63999997</v>
      </c>
      <c r="M72" s="44">
        <v>31087779.63999997</v>
      </c>
      <c r="N72" s="44">
        <v>0</v>
      </c>
      <c r="O72" s="44">
        <f t="shared" si="0"/>
        <v>0</v>
      </c>
      <c r="P72" s="12"/>
    </row>
    <row r="73" spans="1:16" ht="33" customHeight="1">
      <c r="A73" s="6"/>
      <c r="B73" s="37"/>
      <c r="C73" s="38"/>
      <c r="D73" s="38"/>
      <c r="E73" s="39"/>
      <c r="F73" s="40"/>
      <c r="G73" s="38">
        <v>2300</v>
      </c>
      <c r="H73" s="41" t="s">
        <v>29</v>
      </c>
      <c r="I73" s="44">
        <v>1397300</v>
      </c>
      <c r="J73" s="44">
        <v>2254665.69</v>
      </c>
      <c r="K73" s="44">
        <v>2254665.69</v>
      </c>
      <c r="L73" s="44">
        <v>2254665.69</v>
      </c>
      <c r="M73" s="44">
        <v>2254665.69</v>
      </c>
      <c r="N73" s="44">
        <v>0</v>
      </c>
      <c r="O73" s="44">
        <f t="shared" si="0"/>
        <v>0</v>
      </c>
      <c r="P73" s="12"/>
    </row>
    <row r="74" spans="1:16" ht="33" customHeight="1">
      <c r="A74" s="6"/>
      <c r="B74" s="37"/>
      <c r="C74" s="38"/>
      <c r="D74" s="38"/>
      <c r="E74" s="39"/>
      <c r="F74" s="40"/>
      <c r="G74" s="38">
        <v>2400</v>
      </c>
      <c r="H74" s="41" t="s">
        <v>30</v>
      </c>
      <c r="I74" s="44">
        <v>562836831</v>
      </c>
      <c r="J74" s="44">
        <v>1138877647.7200003</v>
      </c>
      <c r="K74" s="44">
        <v>1138877647.7200003</v>
      </c>
      <c r="L74" s="44">
        <v>1138809756.3200002</v>
      </c>
      <c r="M74" s="44">
        <v>1138877647.7200003</v>
      </c>
      <c r="N74" s="44">
        <v>67891.40000000001</v>
      </c>
      <c r="O74" s="44">
        <f t="shared" si="0"/>
        <v>0</v>
      </c>
      <c r="P74" s="12"/>
    </row>
    <row r="75" spans="1:16" ht="33" customHeight="1">
      <c r="A75" s="6"/>
      <c r="B75" s="37"/>
      <c r="C75" s="38"/>
      <c r="D75" s="38"/>
      <c r="E75" s="39"/>
      <c r="F75" s="40"/>
      <c r="G75" s="38">
        <v>2500</v>
      </c>
      <c r="H75" s="41" t="s">
        <v>31</v>
      </c>
      <c r="I75" s="44">
        <v>8362036</v>
      </c>
      <c r="J75" s="44">
        <v>5423723.759999999</v>
      </c>
      <c r="K75" s="44">
        <v>5423723.760000001</v>
      </c>
      <c r="L75" s="44">
        <v>5423723.760000001</v>
      </c>
      <c r="M75" s="44">
        <v>5423723.760000001</v>
      </c>
      <c r="N75" s="44">
        <v>0</v>
      </c>
      <c r="O75" s="44">
        <f t="shared" si="0"/>
        <v>0</v>
      </c>
      <c r="P75" s="12"/>
    </row>
    <row r="76" spans="1:16" ht="33" customHeight="1">
      <c r="A76" s="6"/>
      <c r="B76" s="37"/>
      <c r="C76" s="38"/>
      <c r="D76" s="38"/>
      <c r="E76" s="39"/>
      <c r="F76" s="40"/>
      <c r="G76" s="38">
        <v>2600</v>
      </c>
      <c r="H76" s="41" t="s">
        <v>32</v>
      </c>
      <c r="I76" s="44">
        <v>377543754</v>
      </c>
      <c r="J76" s="44">
        <v>276574547.21000016</v>
      </c>
      <c r="K76" s="44">
        <v>276559259.1800001</v>
      </c>
      <c r="L76" s="44">
        <v>276559259.1800001</v>
      </c>
      <c r="M76" s="44">
        <v>276559259.1800001</v>
      </c>
      <c r="N76" s="44">
        <v>0</v>
      </c>
      <c r="O76" s="44">
        <f t="shared" si="0"/>
        <v>15288.030000030994</v>
      </c>
      <c r="P76" s="12"/>
    </row>
    <row r="77" spans="1:16" ht="33" customHeight="1">
      <c r="A77" s="6"/>
      <c r="B77" s="37"/>
      <c r="C77" s="38"/>
      <c r="D77" s="38"/>
      <c r="E77" s="39"/>
      <c r="F77" s="40"/>
      <c r="G77" s="38">
        <v>2700</v>
      </c>
      <c r="H77" s="41" t="s">
        <v>33</v>
      </c>
      <c r="I77" s="44">
        <v>45090742</v>
      </c>
      <c r="J77" s="44">
        <v>28878668.769999977</v>
      </c>
      <c r="K77" s="44">
        <v>28878668.769999977</v>
      </c>
      <c r="L77" s="44">
        <v>28871931.769999977</v>
      </c>
      <c r="M77" s="44">
        <v>28878668.769999977</v>
      </c>
      <c r="N77" s="44">
        <v>6737</v>
      </c>
      <c r="O77" s="44">
        <f aca="true" t="shared" si="1" ref="O77:O124">+J77-K77</f>
        <v>0</v>
      </c>
      <c r="P77" s="12"/>
    </row>
    <row r="78" spans="1:16" ht="33" customHeight="1">
      <c r="A78" s="6"/>
      <c r="B78" s="37"/>
      <c r="C78" s="38"/>
      <c r="D78" s="38"/>
      <c r="E78" s="39"/>
      <c r="F78" s="40"/>
      <c r="G78" s="38">
        <v>2800</v>
      </c>
      <c r="H78" s="41" t="s">
        <v>34</v>
      </c>
      <c r="I78" s="44">
        <v>0</v>
      </c>
      <c r="J78" s="44">
        <v>65740.63</v>
      </c>
      <c r="K78" s="44">
        <v>65740.63</v>
      </c>
      <c r="L78" s="44">
        <v>65740.63</v>
      </c>
      <c r="M78" s="44">
        <v>65740.63</v>
      </c>
      <c r="N78" s="44">
        <v>0</v>
      </c>
      <c r="O78" s="44">
        <f t="shared" si="1"/>
        <v>0</v>
      </c>
      <c r="P78" s="12"/>
    </row>
    <row r="79" spans="1:16" ht="33" customHeight="1">
      <c r="A79" s="6"/>
      <c r="B79" s="37"/>
      <c r="C79" s="38"/>
      <c r="D79" s="38"/>
      <c r="E79" s="39"/>
      <c r="F79" s="40"/>
      <c r="G79" s="38">
        <v>2900</v>
      </c>
      <c r="H79" s="41" t="s">
        <v>35</v>
      </c>
      <c r="I79" s="44">
        <v>71670206</v>
      </c>
      <c r="J79" s="44">
        <v>63559080.359999985</v>
      </c>
      <c r="K79" s="44">
        <v>63559080.359999985</v>
      </c>
      <c r="L79" s="44">
        <v>63403881.97999998</v>
      </c>
      <c r="M79" s="44">
        <v>63559080.359999985</v>
      </c>
      <c r="N79" s="44">
        <v>155198.38</v>
      </c>
      <c r="O79" s="44">
        <f t="shared" si="1"/>
        <v>0</v>
      </c>
      <c r="P79" s="12"/>
    </row>
    <row r="80" spans="1:16" ht="33" customHeight="1">
      <c r="A80" s="6"/>
      <c r="B80" s="37"/>
      <c r="C80" s="38"/>
      <c r="D80" s="38"/>
      <c r="E80" s="39">
        <v>3000</v>
      </c>
      <c r="F80" s="40" t="s">
        <v>36</v>
      </c>
      <c r="G80" s="38"/>
      <c r="H80" s="41"/>
      <c r="I80" s="44">
        <v>5111002978</v>
      </c>
      <c r="J80" s="44">
        <v>4962186500.71</v>
      </c>
      <c r="K80" s="44">
        <v>4962172387.530001</v>
      </c>
      <c r="L80" s="44">
        <v>4758431136.490001</v>
      </c>
      <c r="M80" s="44">
        <v>4962150213.39</v>
      </c>
      <c r="N80" s="44">
        <v>203719076.89999998</v>
      </c>
      <c r="O80" s="44">
        <f t="shared" si="1"/>
        <v>14113.179999351501</v>
      </c>
      <c r="P80" s="12"/>
    </row>
    <row r="81" spans="1:16" ht="33" customHeight="1">
      <c r="A81" s="6"/>
      <c r="B81" s="37"/>
      <c r="C81" s="38"/>
      <c r="D81" s="38"/>
      <c r="E81" s="39"/>
      <c r="F81" s="40"/>
      <c r="G81" s="38">
        <v>3100</v>
      </c>
      <c r="H81" s="41" t="s">
        <v>37</v>
      </c>
      <c r="I81" s="44">
        <v>98884080</v>
      </c>
      <c r="J81" s="44">
        <v>127246629.02000003</v>
      </c>
      <c r="K81" s="44">
        <v>127246629.02000003</v>
      </c>
      <c r="L81" s="44">
        <v>127246579.10000002</v>
      </c>
      <c r="M81" s="44">
        <v>127246629.02000003</v>
      </c>
      <c r="N81" s="44">
        <v>49.92</v>
      </c>
      <c r="O81" s="44">
        <f t="shared" si="1"/>
        <v>0</v>
      </c>
      <c r="P81" s="12"/>
    </row>
    <row r="82" spans="1:16" ht="33" customHeight="1">
      <c r="A82" s="6"/>
      <c r="B82" s="37"/>
      <c r="C82" s="38"/>
      <c r="D82" s="38"/>
      <c r="E82" s="39"/>
      <c r="F82" s="40"/>
      <c r="G82" s="38">
        <v>3200</v>
      </c>
      <c r="H82" s="41" t="s">
        <v>38</v>
      </c>
      <c r="I82" s="44">
        <v>76845257</v>
      </c>
      <c r="J82" s="44">
        <v>117521510.79999998</v>
      </c>
      <c r="K82" s="44">
        <v>117519451.6</v>
      </c>
      <c r="L82" s="44">
        <v>98694011.29</v>
      </c>
      <c r="M82" s="44">
        <v>117499453.77999999</v>
      </c>
      <c r="N82" s="44">
        <v>18805442.49</v>
      </c>
      <c r="O82" s="44">
        <f t="shared" si="1"/>
        <v>2059.199999988079</v>
      </c>
      <c r="P82" s="12"/>
    </row>
    <row r="83" spans="1:16" ht="33" customHeight="1">
      <c r="A83" s="6"/>
      <c r="B83" s="37"/>
      <c r="C83" s="38"/>
      <c r="D83" s="38"/>
      <c r="E83" s="39"/>
      <c r="F83" s="40"/>
      <c r="G83" s="38">
        <v>3300</v>
      </c>
      <c r="H83" s="41" t="s">
        <v>39</v>
      </c>
      <c r="I83" s="44">
        <v>3638610923</v>
      </c>
      <c r="J83" s="44">
        <v>4285519139.4899993</v>
      </c>
      <c r="K83" s="44">
        <v>4285518883.49</v>
      </c>
      <c r="L83" s="44">
        <v>4101151432.820001</v>
      </c>
      <c r="M83" s="44">
        <v>4285518883.49</v>
      </c>
      <c r="N83" s="44">
        <v>184367450.67</v>
      </c>
      <c r="O83" s="44">
        <f t="shared" si="1"/>
        <v>255.99999952316284</v>
      </c>
      <c r="P83" s="12"/>
    </row>
    <row r="84" spans="1:16" ht="33" customHeight="1">
      <c r="A84" s="6"/>
      <c r="B84" s="37"/>
      <c r="C84" s="38"/>
      <c r="D84" s="38"/>
      <c r="E84" s="39"/>
      <c r="F84" s="40"/>
      <c r="G84" s="38">
        <v>3400</v>
      </c>
      <c r="H84" s="41" t="s">
        <v>40</v>
      </c>
      <c r="I84" s="44">
        <v>716354807</v>
      </c>
      <c r="J84" s="44">
        <v>32362132.64</v>
      </c>
      <c r="K84" s="44">
        <v>32357947.64</v>
      </c>
      <c r="L84" s="44">
        <v>32311853.959999997</v>
      </c>
      <c r="M84" s="44">
        <v>32357946.959999997</v>
      </c>
      <c r="N84" s="44">
        <v>46093</v>
      </c>
      <c r="O84" s="44">
        <f t="shared" si="1"/>
        <v>4185</v>
      </c>
      <c r="P84" s="12"/>
    </row>
    <row r="85" spans="1:16" ht="33" customHeight="1">
      <c r="A85" s="6"/>
      <c r="B85" s="37"/>
      <c r="C85" s="38"/>
      <c r="D85" s="38"/>
      <c r="E85" s="39"/>
      <c r="F85" s="40"/>
      <c r="G85" s="38">
        <v>3500</v>
      </c>
      <c r="H85" s="41" t="s">
        <v>41</v>
      </c>
      <c r="I85" s="44">
        <v>175384597</v>
      </c>
      <c r="J85" s="44">
        <v>189779575.6599999</v>
      </c>
      <c r="K85" s="44">
        <v>189777922.6599999</v>
      </c>
      <c r="L85" s="44">
        <v>189336222.01999995</v>
      </c>
      <c r="M85" s="44">
        <v>189777922.6599999</v>
      </c>
      <c r="N85" s="44">
        <v>441700.64</v>
      </c>
      <c r="O85" s="44">
        <f t="shared" si="1"/>
        <v>1653</v>
      </c>
      <c r="P85" s="12"/>
    </row>
    <row r="86" spans="1:16" ht="33" customHeight="1">
      <c r="A86" s="6"/>
      <c r="B86" s="37"/>
      <c r="C86" s="38"/>
      <c r="D86" s="38"/>
      <c r="E86" s="39"/>
      <c r="F86" s="40"/>
      <c r="G86" s="38">
        <v>3600</v>
      </c>
      <c r="H86" s="41" t="s">
        <v>42</v>
      </c>
      <c r="I86" s="44">
        <v>5698000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f t="shared" si="1"/>
        <v>0</v>
      </c>
      <c r="P86" s="12"/>
    </row>
    <row r="87" spans="1:16" ht="33" customHeight="1">
      <c r="A87" s="6"/>
      <c r="B87" s="37"/>
      <c r="C87" s="38"/>
      <c r="D87" s="38"/>
      <c r="E87" s="39"/>
      <c r="F87" s="40"/>
      <c r="G87" s="38">
        <v>3700</v>
      </c>
      <c r="H87" s="41" t="s">
        <v>43</v>
      </c>
      <c r="I87" s="44">
        <v>335462987</v>
      </c>
      <c r="J87" s="44">
        <v>125542600.45999995</v>
      </c>
      <c r="K87" s="44">
        <v>125537038.45999996</v>
      </c>
      <c r="L87" s="44">
        <v>125528340.45999996</v>
      </c>
      <c r="M87" s="44">
        <v>125534863.45999996</v>
      </c>
      <c r="N87" s="44">
        <v>6523</v>
      </c>
      <c r="O87" s="44">
        <f t="shared" si="1"/>
        <v>5561.999999985099</v>
      </c>
      <c r="P87" s="12"/>
    </row>
    <row r="88" spans="1:16" ht="33" customHeight="1">
      <c r="A88" s="6"/>
      <c r="B88" s="37"/>
      <c r="C88" s="38"/>
      <c r="D88" s="38"/>
      <c r="E88" s="39"/>
      <c r="F88" s="40"/>
      <c r="G88" s="38">
        <v>3800</v>
      </c>
      <c r="H88" s="41" t="s">
        <v>44</v>
      </c>
      <c r="I88" s="44">
        <v>10035742</v>
      </c>
      <c r="J88" s="44">
        <v>23919341.139999997</v>
      </c>
      <c r="K88" s="44">
        <v>23919341.140000004</v>
      </c>
      <c r="L88" s="44">
        <v>23919341.140000004</v>
      </c>
      <c r="M88" s="44">
        <v>23919341.140000004</v>
      </c>
      <c r="N88" s="44">
        <v>0</v>
      </c>
      <c r="O88" s="44">
        <f t="shared" si="1"/>
        <v>0</v>
      </c>
      <c r="P88" s="12"/>
    </row>
    <row r="89" spans="1:16" ht="33" customHeight="1">
      <c r="A89" s="6"/>
      <c r="B89" s="37"/>
      <c r="C89" s="38"/>
      <c r="D89" s="38"/>
      <c r="E89" s="39"/>
      <c r="F89" s="40"/>
      <c r="G89" s="38">
        <v>3900</v>
      </c>
      <c r="H89" s="41" t="s">
        <v>45</v>
      </c>
      <c r="I89" s="44">
        <v>53726585</v>
      </c>
      <c r="J89" s="44">
        <v>60295571.50000001</v>
      </c>
      <c r="K89" s="44">
        <v>60295173.519999996</v>
      </c>
      <c r="L89" s="44">
        <v>60243355.699999996</v>
      </c>
      <c r="M89" s="44">
        <v>60295172.879999995</v>
      </c>
      <c r="N89" s="44">
        <v>51817.18</v>
      </c>
      <c r="O89" s="44">
        <f t="shared" si="1"/>
        <v>397.9800000116229</v>
      </c>
      <c r="P89" s="12"/>
    </row>
    <row r="90" spans="1:16" ht="33" customHeight="1">
      <c r="A90" s="6"/>
      <c r="B90" s="37"/>
      <c r="C90" s="38"/>
      <c r="D90" s="38"/>
      <c r="E90" s="39">
        <v>4000</v>
      </c>
      <c r="F90" s="40" t="s">
        <v>47</v>
      </c>
      <c r="G90" s="38"/>
      <c r="H90" s="41"/>
      <c r="I90" s="44">
        <v>7215981027</v>
      </c>
      <c r="J90" s="44">
        <v>45470082758.69</v>
      </c>
      <c r="K90" s="44">
        <v>45470082758.69</v>
      </c>
      <c r="L90" s="44">
        <v>45420082758.69</v>
      </c>
      <c r="M90" s="44">
        <v>45470082758.69</v>
      </c>
      <c r="N90" s="44">
        <v>50000000</v>
      </c>
      <c r="O90" s="44">
        <f t="shared" si="1"/>
        <v>0</v>
      </c>
      <c r="P90" s="12"/>
    </row>
    <row r="91" spans="1:16" ht="33" customHeight="1">
      <c r="A91" s="6"/>
      <c r="B91" s="37"/>
      <c r="C91" s="38"/>
      <c r="D91" s="38"/>
      <c r="E91" s="39"/>
      <c r="F91" s="40"/>
      <c r="G91" s="38">
        <v>4400</v>
      </c>
      <c r="H91" s="41" t="s">
        <v>51</v>
      </c>
      <c r="I91" s="44">
        <v>1248873379</v>
      </c>
      <c r="J91" s="44">
        <v>1261550295.51</v>
      </c>
      <c r="K91" s="44">
        <v>1261550295.51</v>
      </c>
      <c r="L91" s="44">
        <v>1261550295.51</v>
      </c>
      <c r="M91" s="44">
        <v>1261550295.51</v>
      </c>
      <c r="N91" s="44">
        <v>0</v>
      </c>
      <c r="O91" s="44">
        <f t="shared" si="1"/>
        <v>0</v>
      </c>
      <c r="P91" s="12"/>
    </row>
    <row r="92" spans="1:16" ht="33" customHeight="1">
      <c r="A92" s="6"/>
      <c r="B92" s="37"/>
      <c r="C92" s="38"/>
      <c r="D92" s="38"/>
      <c r="E92" s="39"/>
      <c r="F92" s="40"/>
      <c r="G92" s="38">
        <v>4600</v>
      </c>
      <c r="H92" s="41" t="s">
        <v>53</v>
      </c>
      <c r="I92" s="44">
        <v>5967107648</v>
      </c>
      <c r="J92" s="44">
        <v>44208532463.18</v>
      </c>
      <c r="K92" s="44">
        <v>44208532463.18</v>
      </c>
      <c r="L92" s="44">
        <v>44158532463.18</v>
      </c>
      <c r="M92" s="44">
        <v>44208532463.18</v>
      </c>
      <c r="N92" s="44">
        <v>50000000</v>
      </c>
      <c r="O92" s="44">
        <f t="shared" si="1"/>
        <v>0</v>
      </c>
      <c r="P92" s="12"/>
    </row>
    <row r="93" spans="1:16" ht="33" customHeight="1">
      <c r="A93" s="6"/>
      <c r="B93" s="37"/>
      <c r="C93" s="38"/>
      <c r="D93" s="38"/>
      <c r="E93" s="39">
        <v>5000</v>
      </c>
      <c r="F93" s="40" t="s">
        <v>63</v>
      </c>
      <c r="G93" s="38"/>
      <c r="H93" s="41"/>
      <c r="I93" s="44">
        <v>16174781441</v>
      </c>
      <c r="J93" s="44">
        <v>22947886861.429996</v>
      </c>
      <c r="K93" s="44">
        <v>22859471934.710003</v>
      </c>
      <c r="L93" s="44">
        <v>19786219536.95</v>
      </c>
      <c r="M93" s="44">
        <v>22857947959.950005</v>
      </c>
      <c r="N93" s="44">
        <v>2639418364.3700004</v>
      </c>
      <c r="O93" s="44">
        <f t="shared" si="1"/>
        <v>88414926.71999359</v>
      </c>
      <c r="P93" s="12"/>
    </row>
    <row r="94" spans="1:16" ht="33" customHeight="1">
      <c r="A94" s="6"/>
      <c r="B94" s="37"/>
      <c r="C94" s="38"/>
      <c r="D94" s="38"/>
      <c r="E94" s="39"/>
      <c r="F94" s="40"/>
      <c r="G94" s="38">
        <v>5100</v>
      </c>
      <c r="H94" s="41" t="s">
        <v>64</v>
      </c>
      <c r="I94" s="44">
        <v>2047455794</v>
      </c>
      <c r="J94" s="44">
        <v>2744139443.66</v>
      </c>
      <c r="K94" s="44">
        <v>2735518050.85</v>
      </c>
      <c r="L94" s="44">
        <v>2273474575.9300003</v>
      </c>
      <c r="M94" s="44">
        <v>2735518050.85</v>
      </c>
      <c r="N94" s="44">
        <v>204221076.89000002</v>
      </c>
      <c r="O94" s="44">
        <f t="shared" si="1"/>
        <v>8621392.809999943</v>
      </c>
      <c r="P94" s="12"/>
    </row>
    <row r="95" spans="1:16" ht="33" customHeight="1">
      <c r="A95" s="6"/>
      <c r="B95" s="37"/>
      <c r="C95" s="38"/>
      <c r="D95" s="38"/>
      <c r="E95" s="39"/>
      <c r="F95" s="40"/>
      <c r="G95" s="38">
        <v>5200</v>
      </c>
      <c r="H95" s="41" t="s">
        <v>65</v>
      </c>
      <c r="I95" s="44">
        <v>543292851</v>
      </c>
      <c r="J95" s="44">
        <v>866814236.4100001</v>
      </c>
      <c r="K95" s="44">
        <v>864700613.23</v>
      </c>
      <c r="L95" s="44">
        <v>779496011.69</v>
      </c>
      <c r="M95" s="44">
        <v>864700613.23</v>
      </c>
      <c r="N95" s="44">
        <v>42577970.559999995</v>
      </c>
      <c r="O95" s="44">
        <f t="shared" si="1"/>
        <v>2113623.1800000668</v>
      </c>
      <c r="P95" s="12"/>
    </row>
    <row r="96" spans="1:16" ht="33" customHeight="1">
      <c r="A96" s="6"/>
      <c r="B96" s="37"/>
      <c r="C96" s="38"/>
      <c r="D96" s="38"/>
      <c r="E96" s="39"/>
      <c r="F96" s="40"/>
      <c r="G96" s="38">
        <v>5300</v>
      </c>
      <c r="H96" s="41" t="s">
        <v>66</v>
      </c>
      <c r="I96" s="44">
        <v>788567058</v>
      </c>
      <c r="J96" s="44">
        <v>1827688119.08</v>
      </c>
      <c r="K96" s="44">
        <v>1827223664.06</v>
      </c>
      <c r="L96" s="44">
        <v>1395319715.01</v>
      </c>
      <c r="M96" s="44">
        <v>1825699689.3</v>
      </c>
      <c r="N96" s="44">
        <v>429998838.08</v>
      </c>
      <c r="O96" s="44">
        <f t="shared" si="1"/>
        <v>464455.0199999809</v>
      </c>
      <c r="P96" s="12"/>
    </row>
    <row r="97" spans="1:16" ht="33" customHeight="1">
      <c r="A97" s="6"/>
      <c r="B97" s="37"/>
      <c r="C97" s="38"/>
      <c r="D97" s="38"/>
      <c r="E97" s="39"/>
      <c r="F97" s="40"/>
      <c r="G97" s="38">
        <v>5400</v>
      </c>
      <c r="H97" s="41" t="s">
        <v>67</v>
      </c>
      <c r="I97" s="44">
        <v>895595146</v>
      </c>
      <c r="J97" s="44">
        <v>5735776892.450001</v>
      </c>
      <c r="K97" s="44">
        <v>5734474552.560001</v>
      </c>
      <c r="L97" s="44">
        <v>4679852349.679999</v>
      </c>
      <c r="M97" s="44">
        <v>5734474552.560001</v>
      </c>
      <c r="N97" s="44">
        <v>1029668198.26</v>
      </c>
      <c r="O97" s="44">
        <f t="shared" si="1"/>
        <v>1302339.8899993896</v>
      </c>
      <c r="P97" s="12"/>
    </row>
    <row r="98" spans="1:16" ht="33" customHeight="1">
      <c r="A98" s="6"/>
      <c r="B98" s="37"/>
      <c r="C98" s="38"/>
      <c r="D98" s="38"/>
      <c r="E98" s="39"/>
      <c r="F98" s="40"/>
      <c r="G98" s="38">
        <v>5500</v>
      </c>
      <c r="H98" s="41" t="s">
        <v>68</v>
      </c>
      <c r="I98" s="44">
        <v>531736147</v>
      </c>
      <c r="J98" s="44">
        <v>1641983258.38</v>
      </c>
      <c r="K98" s="44">
        <v>1641983258.3799999</v>
      </c>
      <c r="L98" s="44">
        <v>1121304880.81</v>
      </c>
      <c r="M98" s="44">
        <v>1641983258.3799999</v>
      </c>
      <c r="N98" s="44">
        <v>520678377.57</v>
      </c>
      <c r="O98" s="44">
        <f t="shared" si="1"/>
        <v>0</v>
      </c>
      <c r="P98" s="12"/>
    </row>
    <row r="99" spans="1:16" ht="33" customHeight="1">
      <c r="A99" s="6"/>
      <c r="B99" s="37"/>
      <c r="C99" s="38"/>
      <c r="D99" s="38"/>
      <c r="E99" s="39"/>
      <c r="F99" s="40"/>
      <c r="G99" s="38">
        <v>5600</v>
      </c>
      <c r="H99" s="41" t="s">
        <v>69</v>
      </c>
      <c r="I99" s="44">
        <v>9329734449</v>
      </c>
      <c r="J99" s="44">
        <v>7633357814.050001</v>
      </c>
      <c r="K99" s="44">
        <v>7606794011.960002</v>
      </c>
      <c r="L99" s="44">
        <v>7378827384.420002</v>
      </c>
      <c r="M99" s="44">
        <v>7606794011.960002</v>
      </c>
      <c r="N99" s="44">
        <v>135377970.27999997</v>
      </c>
      <c r="O99" s="44">
        <f t="shared" si="1"/>
        <v>26563802.0899992</v>
      </c>
      <c r="P99" s="12"/>
    </row>
    <row r="100" spans="1:16" ht="33" customHeight="1">
      <c r="A100" s="6"/>
      <c r="B100" s="37"/>
      <c r="C100" s="38"/>
      <c r="D100" s="38"/>
      <c r="E100" s="39"/>
      <c r="F100" s="40"/>
      <c r="G100" s="38">
        <v>5700</v>
      </c>
      <c r="H100" s="41" t="s">
        <v>70</v>
      </c>
      <c r="I100" s="44">
        <v>6881984</v>
      </c>
      <c r="J100" s="44">
        <v>17985919</v>
      </c>
      <c r="K100" s="44">
        <v>17985919</v>
      </c>
      <c r="L100" s="44">
        <v>17985919</v>
      </c>
      <c r="M100" s="44">
        <v>17985919</v>
      </c>
      <c r="N100" s="44">
        <v>0</v>
      </c>
      <c r="O100" s="44">
        <f t="shared" si="1"/>
        <v>0</v>
      </c>
      <c r="P100" s="12"/>
    </row>
    <row r="101" spans="1:16" ht="33" customHeight="1">
      <c r="A101" s="6"/>
      <c r="B101" s="37"/>
      <c r="C101" s="38"/>
      <c r="D101" s="38"/>
      <c r="E101" s="39"/>
      <c r="F101" s="40"/>
      <c r="G101" s="38">
        <v>5800</v>
      </c>
      <c r="H101" s="41" t="s">
        <v>71</v>
      </c>
      <c r="I101" s="44">
        <v>1863628174</v>
      </c>
      <c r="J101" s="44">
        <v>2204761216.64</v>
      </c>
      <c r="K101" s="44">
        <v>2171089853.59</v>
      </c>
      <c r="L101" s="44">
        <v>1959570093.5099998</v>
      </c>
      <c r="M101" s="44">
        <v>2171089853.59</v>
      </c>
      <c r="N101" s="44">
        <v>211519760.08</v>
      </c>
      <c r="O101" s="44">
        <f t="shared" si="1"/>
        <v>33671363.049999714</v>
      </c>
      <c r="P101" s="12"/>
    </row>
    <row r="102" spans="1:16" ht="33" customHeight="1">
      <c r="A102" s="6"/>
      <c r="B102" s="37"/>
      <c r="C102" s="38"/>
      <c r="D102" s="38"/>
      <c r="E102" s="39"/>
      <c r="F102" s="40"/>
      <c r="G102" s="38">
        <v>5900</v>
      </c>
      <c r="H102" s="41" t="s">
        <v>72</v>
      </c>
      <c r="I102" s="44">
        <v>167889838</v>
      </c>
      <c r="J102" s="44">
        <v>275379961.76000005</v>
      </c>
      <c r="K102" s="44">
        <v>259702011.07999998</v>
      </c>
      <c r="L102" s="44">
        <v>180388606.9</v>
      </c>
      <c r="M102" s="44">
        <v>259702011.07999998</v>
      </c>
      <c r="N102" s="44">
        <v>65376172.65</v>
      </c>
      <c r="O102" s="44">
        <f t="shared" si="1"/>
        <v>15677950.680000067</v>
      </c>
      <c r="P102" s="12"/>
    </row>
    <row r="103" spans="1:16" ht="33" customHeight="1">
      <c r="A103" s="6"/>
      <c r="B103" s="37"/>
      <c r="C103" s="38"/>
      <c r="D103" s="38"/>
      <c r="E103" s="39">
        <v>6000</v>
      </c>
      <c r="F103" s="40" t="s">
        <v>73</v>
      </c>
      <c r="G103" s="38"/>
      <c r="H103" s="41"/>
      <c r="I103" s="44">
        <v>84062079409</v>
      </c>
      <c r="J103" s="44">
        <v>68588116047.71992</v>
      </c>
      <c r="K103" s="44">
        <v>68579133998.67991</v>
      </c>
      <c r="L103" s="44">
        <v>66510852857.04992</v>
      </c>
      <c r="M103" s="44">
        <v>68577451716.629906</v>
      </c>
      <c r="N103" s="44">
        <v>1842804311.37</v>
      </c>
      <c r="O103" s="44">
        <f t="shared" si="1"/>
        <v>8982049.040008545</v>
      </c>
      <c r="P103" s="12"/>
    </row>
    <row r="104" spans="1:16" ht="33" customHeight="1">
      <c r="A104" s="6"/>
      <c r="B104" s="37"/>
      <c r="C104" s="38"/>
      <c r="D104" s="38"/>
      <c r="E104" s="39"/>
      <c r="F104" s="40"/>
      <c r="G104" s="38">
        <v>6100</v>
      </c>
      <c r="H104" s="41" t="s">
        <v>83</v>
      </c>
      <c r="I104" s="44">
        <v>0</v>
      </c>
      <c r="J104" s="44">
        <v>389000</v>
      </c>
      <c r="K104" s="44">
        <v>384595</v>
      </c>
      <c r="L104" s="44">
        <v>0</v>
      </c>
      <c r="M104" s="44">
        <v>384595</v>
      </c>
      <c r="N104" s="44">
        <v>0</v>
      </c>
      <c r="O104" s="44">
        <f t="shared" si="1"/>
        <v>4405</v>
      </c>
      <c r="P104" s="12"/>
    </row>
    <row r="105" spans="1:16" ht="33" customHeight="1">
      <c r="A105" s="6"/>
      <c r="B105" s="37"/>
      <c r="C105" s="38"/>
      <c r="D105" s="38"/>
      <c r="E105" s="39"/>
      <c r="F105" s="40"/>
      <c r="G105" s="38">
        <v>6200</v>
      </c>
      <c r="H105" s="41" t="s">
        <v>74</v>
      </c>
      <c r="I105" s="44">
        <v>84062079409</v>
      </c>
      <c r="J105" s="44">
        <v>68587727047.71992</v>
      </c>
      <c r="K105" s="44">
        <v>68578749403.67991</v>
      </c>
      <c r="L105" s="44">
        <v>66510852857.04992</v>
      </c>
      <c r="M105" s="44">
        <v>68577067121.629906</v>
      </c>
      <c r="N105" s="44">
        <v>1842804311.37</v>
      </c>
      <c r="O105" s="44">
        <f t="shared" si="1"/>
        <v>8977644.040008545</v>
      </c>
      <c r="P105" s="12"/>
    </row>
    <row r="106" spans="1:16" ht="33" customHeight="1">
      <c r="A106" s="6"/>
      <c r="B106" s="37"/>
      <c r="C106" s="38"/>
      <c r="D106" s="38"/>
      <c r="E106" s="39">
        <v>7000</v>
      </c>
      <c r="F106" s="40" t="s">
        <v>57</v>
      </c>
      <c r="G106" s="38"/>
      <c r="H106" s="41"/>
      <c r="I106" s="44">
        <v>11543644213</v>
      </c>
      <c r="J106" s="44">
        <v>-4.023313522338867E-07</v>
      </c>
      <c r="K106" s="44">
        <v>0</v>
      </c>
      <c r="L106" s="44">
        <v>0</v>
      </c>
      <c r="M106" s="44">
        <v>0</v>
      </c>
      <c r="N106" s="44">
        <v>0</v>
      </c>
      <c r="O106" s="44">
        <f t="shared" si="1"/>
        <v>-4.023313522338867E-07</v>
      </c>
      <c r="P106" s="12"/>
    </row>
    <row r="107" spans="1:16" ht="33" customHeight="1">
      <c r="A107" s="6"/>
      <c r="B107" s="37"/>
      <c r="C107" s="38"/>
      <c r="D107" s="38"/>
      <c r="E107" s="39"/>
      <c r="F107" s="40"/>
      <c r="G107" s="38">
        <v>7900</v>
      </c>
      <c r="H107" s="41" t="s">
        <v>58</v>
      </c>
      <c r="I107" s="44">
        <v>11543644213</v>
      </c>
      <c r="J107" s="44">
        <v>-4.023313522338867E-07</v>
      </c>
      <c r="K107" s="44">
        <v>0</v>
      </c>
      <c r="L107" s="44">
        <v>0</v>
      </c>
      <c r="M107" s="44">
        <v>0</v>
      </c>
      <c r="N107" s="44">
        <v>0</v>
      </c>
      <c r="O107" s="44">
        <f t="shared" si="1"/>
        <v>-4.023313522338867E-07</v>
      </c>
      <c r="P107" s="12"/>
    </row>
    <row r="108" spans="1:16" ht="33" customHeight="1">
      <c r="A108" s="6"/>
      <c r="B108" s="37"/>
      <c r="C108" s="38"/>
      <c r="D108" s="38"/>
      <c r="E108" s="39">
        <v>8000</v>
      </c>
      <c r="F108" s="40" t="s">
        <v>23</v>
      </c>
      <c r="G108" s="38"/>
      <c r="H108" s="41"/>
      <c r="I108" s="44">
        <v>125541636205</v>
      </c>
      <c r="J108" s="44">
        <v>132029454326.84</v>
      </c>
      <c r="K108" s="44">
        <v>132024667828.67</v>
      </c>
      <c r="L108" s="44">
        <v>132024667828.67</v>
      </c>
      <c r="M108" s="44">
        <v>132024667828.67</v>
      </c>
      <c r="N108" s="44">
        <v>0</v>
      </c>
      <c r="O108" s="44">
        <f t="shared" si="1"/>
        <v>4786498.169998169</v>
      </c>
      <c r="P108" s="12"/>
    </row>
    <row r="109" spans="1:16" ht="33" customHeight="1">
      <c r="A109" s="6"/>
      <c r="B109" s="37"/>
      <c r="C109" s="38"/>
      <c r="D109" s="38"/>
      <c r="E109" s="39"/>
      <c r="F109" s="40"/>
      <c r="G109" s="38">
        <v>8300</v>
      </c>
      <c r="H109" s="41" t="s">
        <v>24</v>
      </c>
      <c r="I109" s="44">
        <v>125541636205</v>
      </c>
      <c r="J109" s="44">
        <v>125541636205</v>
      </c>
      <c r="K109" s="44">
        <v>125541636205</v>
      </c>
      <c r="L109" s="44">
        <v>125541636205</v>
      </c>
      <c r="M109" s="44">
        <v>125541636205</v>
      </c>
      <c r="N109" s="44">
        <v>0</v>
      </c>
      <c r="O109" s="44">
        <f t="shared" si="1"/>
        <v>0</v>
      </c>
      <c r="P109" s="12"/>
    </row>
    <row r="110" spans="1:16" ht="33" customHeight="1">
      <c r="A110" s="6"/>
      <c r="B110" s="37"/>
      <c r="C110" s="38"/>
      <c r="D110" s="38"/>
      <c r="E110" s="39"/>
      <c r="F110" s="40"/>
      <c r="G110" s="38">
        <v>8500</v>
      </c>
      <c r="H110" s="41" t="s">
        <v>75</v>
      </c>
      <c r="I110" s="44">
        <v>0</v>
      </c>
      <c r="J110" s="44">
        <v>6487818121.840001</v>
      </c>
      <c r="K110" s="44">
        <v>6483031623.670001</v>
      </c>
      <c r="L110" s="44">
        <v>6483031623.670001</v>
      </c>
      <c r="M110" s="44">
        <v>6483031623.670001</v>
      </c>
      <c r="N110" s="44">
        <v>0</v>
      </c>
      <c r="O110" s="44">
        <f t="shared" si="1"/>
        <v>4786498.170000076</v>
      </c>
      <c r="P110" s="12"/>
    </row>
    <row r="111" spans="1:16" ht="33" customHeight="1">
      <c r="A111" s="6"/>
      <c r="B111" s="37"/>
      <c r="C111" s="38"/>
      <c r="D111" s="38"/>
      <c r="E111" s="39">
        <v>9000</v>
      </c>
      <c r="F111" s="40" t="s">
        <v>59</v>
      </c>
      <c r="G111" s="38"/>
      <c r="H111" s="41"/>
      <c r="I111" s="44">
        <v>0</v>
      </c>
      <c r="J111" s="44">
        <v>561717535.35</v>
      </c>
      <c r="K111" s="44">
        <v>561717535.35</v>
      </c>
      <c r="L111" s="44">
        <v>489413263.21000004</v>
      </c>
      <c r="M111" s="44">
        <v>561717535.35</v>
      </c>
      <c r="N111" s="44">
        <v>72304272.14</v>
      </c>
      <c r="O111" s="44">
        <f t="shared" si="1"/>
        <v>0</v>
      </c>
      <c r="P111" s="12"/>
    </row>
    <row r="112" spans="1:16" ht="33" customHeight="1">
      <c r="A112" s="6"/>
      <c r="B112" s="37"/>
      <c r="C112" s="38"/>
      <c r="D112" s="38"/>
      <c r="E112" s="39"/>
      <c r="F112" s="40"/>
      <c r="G112" s="38">
        <v>9100</v>
      </c>
      <c r="H112" s="41" t="s">
        <v>76</v>
      </c>
      <c r="I112" s="44">
        <v>0</v>
      </c>
      <c r="J112" s="44">
        <v>561717535.35</v>
      </c>
      <c r="K112" s="44">
        <v>561717535.35</v>
      </c>
      <c r="L112" s="44">
        <v>489413263.21000004</v>
      </c>
      <c r="M112" s="44">
        <v>561717535.35</v>
      </c>
      <c r="N112" s="44">
        <v>72304272.14</v>
      </c>
      <c r="O112" s="44">
        <f t="shared" si="1"/>
        <v>0</v>
      </c>
      <c r="P112" s="12"/>
    </row>
    <row r="113" spans="1:16" s="65" customFormat="1" ht="33" customHeight="1">
      <c r="A113" s="63"/>
      <c r="B113" s="50"/>
      <c r="C113" s="51"/>
      <c r="D113" s="51" t="s">
        <v>77</v>
      </c>
      <c r="E113" s="52"/>
      <c r="F113" s="53"/>
      <c r="G113" s="51"/>
      <c r="H113" s="54"/>
      <c r="I113" s="55">
        <v>78255056934</v>
      </c>
      <c r="J113" s="55">
        <v>117417352976.01</v>
      </c>
      <c r="K113" s="55">
        <v>117414229765.98001</v>
      </c>
      <c r="L113" s="55">
        <v>114729470164.11</v>
      </c>
      <c r="M113" s="55">
        <v>117414224390.06</v>
      </c>
      <c r="N113" s="55">
        <v>2684754225.95</v>
      </c>
      <c r="O113" s="55">
        <f t="shared" si="1"/>
        <v>3123210.0299835205</v>
      </c>
      <c r="P113" s="64"/>
    </row>
    <row r="114" spans="1:16" ht="33" customHeight="1">
      <c r="A114" s="6"/>
      <c r="B114" s="37"/>
      <c r="C114" s="38"/>
      <c r="D114" s="38"/>
      <c r="E114" s="39">
        <v>4000</v>
      </c>
      <c r="F114" s="40" t="s">
        <v>47</v>
      </c>
      <c r="G114" s="38"/>
      <c r="H114" s="41"/>
      <c r="I114" s="44">
        <v>78255056934</v>
      </c>
      <c r="J114" s="44">
        <v>117417352976.01</v>
      </c>
      <c r="K114" s="44">
        <v>117414229765.98001</v>
      </c>
      <c r="L114" s="44">
        <v>114729470164.11</v>
      </c>
      <c r="M114" s="44">
        <v>117414224390.06</v>
      </c>
      <c r="N114" s="44">
        <v>2684754225.95</v>
      </c>
      <c r="O114" s="44">
        <f t="shared" si="1"/>
        <v>3123210.0299835205</v>
      </c>
      <c r="P114" s="12"/>
    </row>
    <row r="115" spans="1:16" ht="33" customHeight="1">
      <c r="A115" s="6"/>
      <c r="B115" s="66"/>
      <c r="C115" s="67"/>
      <c r="D115" s="67"/>
      <c r="E115" s="68"/>
      <c r="F115" s="69"/>
      <c r="G115" s="67">
        <v>4300</v>
      </c>
      <c r="H115" s="70" t="s">
        <v>48</v>
      </c>
      <c r="I115" s="71">
        <v>78255056934</v>
      </c>
      <c r="J115" s="71">
        <v>117417352976.01</v>
      </c>
      <c r="K115" s="71">
        <v>117414229765.98001</v>
      </c>
      <c r="L115" s="71">
        <v>114729470164.11</v>
      </c>
      <c r="M115" s="71">
        <v>117414224390.06</v>
      </c>
      <c r="N115" s="71">
        <v>2684754225.95</v>
      </c>
      <c r="O115" s="71">
        <f t="shared" si="1"/>
        <v>3123210.0299835205</v>
      </c>
      <c r="P115" s="12"/>
    </row>
    <row r="116" spans="1:16" s="65" customFormat="1" ht="33" customHeight="1">
      <c r="A116" s="63"/>
      <c r="B116" s="50"/>
      <c r="C116" s="51"/>
      <c r="D116" s="51" t="s">
        <v>78</v>
      </c>
      <c r="E116" s="52"/>
      <c r="F116" s="53"/>
      <c r="G116" s="51"/>
      <c r="H116" s="54"/>
      <c r="I116" s="55">
        <v>20749215782</v>
      </c>
      <c r="J116" s="55">
        <v>116508592543.06</v>
      </c>
      <c r="K116" s="55">
        <v>116508592543.06</v>
      </c>
      <c r="L116" s="55">
        <v>115951911871.06</v>
      </c>
      <c r="M116" s="55">
        <v>116508592543.06</v>
      </c>
      <c r="N116" s="55">
        <v>556680672</v>
      </c>
      <c r="O116" s="55">
        <f t="shared" si="1"/>
        <v>0</v>
      </c>
      <c r="P116" s="64"/>
    </row>
    <row r="117" spans="1:16" ht="33" customHeight="1">
      <c r="A117" s="6"/>
      <c r="B117" s="37"/>
      <c r="C117" s="38"/>
      <c r="D117" s="38"/>
      <c r="E117" s="39">
        <v>4000</v>
      </c>
      <c r="F117" s="40" t="s">
        <v>47</v>
      </c>
      <c r="G117" s="38"/>
      <c r="H117" s="41"/>
      <c r="I117" s="44">
        <v>0</v>
      </c>
      <c r="J117" s="44">
        <v>23668034933.66</v>
      </c>
      <c r="K117" s="44">
        <v>23668034933.66</v>
      </c>
      <c r="L117" s="44">
        <v>23111354261.66</v>
      </c>
      <c r="M117" s="44">
        <v>23668034933.66</v>
      </c>
      <c r="N117" s="44">
        <v>556680672</v>
      </c>
      <c r="O117" s="44">
        <f t="shared" si="1"/>
        <v>0</v>
      </c>
      <c r="P117" s="12"/>
    </row>
    <row r="118" spans="1:16" ht="33" customHeight="1">
      <c r="A118" s="6"/>
      <c r="B118" s="37"/>
      <c r="C118" s="38"/>
      <c r="D118" s="38"/>
      <c r="E118" s="39"/>
      <c r="F118" s="40"/>
      <c r="G118" s="38">
        <v>4600</v>
      </c>
      <c r="H118" s="41" t="s">
        <v>53</v>
      </c>
      <c r="I118" s="44">
        <v>0</v>
      </c>
      <c r="J118" s="44">
        <v>23668034933.66</v>
      </c>
      <c r="K118" s="44">
        <v>23668034933.66</v>
      </c>
      <c r="L118" s="44">
        <v>23111354261.66</v>
      </c>
      <c r="M118" s="44">
        <v>23668034933.66</v>
      </c>
      <c r="N118" s="44">
        <v>556680672</v>
      </c>
      <c r="O118" s="44">
        <f t="shared" si="1"/>
        <v>0</v>
      </c>
      <c r="P118" s="12"/>
    </row>
    <row r="119" spans="1:16" ht="33" customHeight="1">
      <c r="A119" s="6"/>
      <c r="B119" s="37"/>
      <c r="C119" s="38"/>
      <c r="D119" s="38"/>
      <c r="E119" s="39">
        <v>7000</v>
      </c>
      <c r="F119" s="40" t="s">
        <v>57</v>
      </c>
      <c r="G119" s="38"/>
      <c r="H119" s="41"/>
      <c r="I119" s="44">
        <v>20749215782</v>
      </c>
      <c r="J119" s="44">
        <v>92840557609.4</v>
      </c>
      <c r="K119" s="44">
        <v>92840557609.4</v>
      </c>
      <c r="L119" s="44">
        <v>92840557609.4</v>
      </c>
      <c r="M119" s="44">
        <v>92840557609.4</v>
      </c>
      <c r="N119" s="44">
        <v>0</v>
      </c>
      <c r="O119" s="44">
        <f t="shared" si="1"/>
        <v>0</v>
      </c>
      <c r="P119" s="12"/>
    </row>
    <row r="120" spans="1:16" ht="33" customHeight="1">
      <c r="A120" s="6"/>
      <c r="B120" s="37"/>
      <c r="C120" s="38"/>
      <c r="D120" s="38"/>
      <c r="E120" s="39"/>
      <c r="F120" s="40"/>
      <c r="G120" s="38">
        <v>7200</v>
      </c>
      <c r="H120" s="41" t="s">
        <v>79</v>
      </c>
      <c r="I120" s="44">
        <v>656806000</v>
      </c>
      <c r="J120" s="44">
        <v>407610327.4</v>
      </c>
      <c r="K120" s="44">
        <v>407610327.4</v>
      </c>
      <c r="L120" s="44">
        <v>407610327.4</v>
      </c>
      <c r="M120" s="44">
        <v>407610327.4</v>
      </c>
      <c r="N120" s="44">
        <v>0</v>
      </c>
      <c r="O120" s="44">
        <f t="shared" si="1"/>
        <v>0</v>
      </c>
      <c r="P120" s="12"/>
    </row>
    <row r="121" spans="1:16" ht="33" customHeight="1">
      <c r="A121" s="6"/>
      <c r="B121" s="37"/>
      <c r="C121" s="38"/>
      <c r="D121" s="38"/>
      <c r="E121" s="39"/>
      <c r="F121" s="40"/>
      <c r="G121" s="38">
        <v>7300</v>
      </c>
      <c r="H121" s="41" t="s">
        <v>80</v>
      </c>
      <c r="I121" s="44">
        <v>14609782</v>
      </c>
      <c r="J121" s="44">
        <v>90590209782</v>
      </c>
      <c r="K121" s="44">
        <v>90590209782</v>
      </c>
      <c r="L121" s="44">
        <v>90590209782</v>
      </c>
      <c r="M121" s="44">
        <v>90590209782</v>
      </c>
      <c r="N121" s="44">
        <v>0</v>
      </c>
      <c r="O121" s="44">
        <f t="shared" si="1"/>
        <v>0</v>
      </c>
      <c r="P121" s="12"/>
    </row>
    <row r="122" spans="1:16" ht="33" customHeight="1">
      <c r="A122" s="6"/>
      <c r="B122" s="37"/>
      <c r="C122" s="38"/>
      <c r="D122" s="38"/>
      <c r="E122" s="39"/>
      <c r="F122" s="40"/>
      <c r="G122" s="38">
        <v>7500</v>
      </c>
      <c r="H122" s="41" t="s">
        <v>81</v>
      </c>
      <c r="I122" s="44">
        <v>1076400000</v>
      </c>
      <c r="J122" s="44">
        <v>1842737500</v>
      </c>
      <c r="K122" s="44">
        <v>1842737500</v>
      </c>
      <c r="L122" s="44">
        <v>1842737500</v>
      </c>
      <c r="M122" s="44">
        <v>1842737500</v>
      </c>
      <c r="N122" s="44">
        <v>0</v>
      </c>
      <c r="O122" s="44">
        <f t="shared" si="1"/>
        <v>0</v>
      </c>
      <c r="P122" s="12"/>
    </row>
    <row r="123" spans="1:16" ht="33" customHeight="1">
      <c r="A123" s="6"/>
      <c r="B123" s="37"/>
      <c r="C123" s="38"/>
      <c r="D123" s="38"/>
      <c r="E123" s="39"/>
      <c r="F123" s="40"/>
      <c r="G123" s="38">
        <v>7900</v>
      </c>
      <c r="H123" s="41" t="s">
        <v>58</v>
      </c>
      <c r="I123" s="44">
        <v>19001400000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f t="shared" si="1"/>
        <v>0</v>
      </c>
      <c r="P123" s="12"/>
    </row>
    <row r="124" spans="1:16" ht="33" customHeight="1">
      <c r="A124" s="6"/>
      <c r="B124" s="37"/>
      <c r="C124" s="51" t="s">
        <v>82</v>
      </c>
      <c r="D124" s="51"/>
      <c r="E124" s="52"/>
      <c r="F124" s="53"/>
      <c r="G124" s="51"/>
      <c r="H124" s="54"/>
      <c r="I124" s="55">
        <v>845294218047</v>
      </c>
      <c r="J124" s="55">
        <v>828731176065.6599</v>
      </c>
      <c r="K124" s="55">
        <v>828731176065.6599</v>
      </c>
      <c r="L124" s="55">
        <v>828731176065.6599</v>
      </c>
      <c r="M124" s="55">
        <v>828731176065.6599</v>
      </c>
      <c r="N124" s="55">
        <v>0</v>
      </c>
      <c r="O124" s="55">
        <f t="shared" si="1"/>
        <v>0</v>
      </c>
      <c r="P124" s="12"/>
    </row>
    <row r="125" spans="1:16" ht="15.75" customHeight="1">
      <c r="A125" s="6"/>
      <c r="B125" s="42"/>
      <c r="C125" s="43"/>
      <c r="D125" s="43"/>
      <c r="E125" s="43"/>
      <c r="F125" s="43"/>
      <c r="G125" s="43"/>
      <c r="H125" s="43"/>
      <c r="I125" s="46"/>
      <c r="J125" s="46"/>
      <c r="K125" s="46"/>
      <c r="L125" s="46"/>
      <c r="M125" s="46"/>
      <c r="N125" s="46"/>
      <c r="O125" s="46"/>
      <c r="P125" s="13"/>
    </row>
    <row r="126" spans="1:16" ht="29.25" customHeight="1">
      <c r="A126" s="6"/>
      <c r="B126" s="61" t="s">
        <v>88</v>
      </c>
      <c r="C126" s="61"/>
      <c r="D126" s="61"/>
      <c r="E126" s="61"/>
      <c r="F126" s="61"/>
      <c r="G126" s="61"/>
      <c r="H126" s="61"/>
      <c r="I126" s="62"/>
      <c r="J126" s="62"/>
      <c r="K126" s="62"/>
      <c r="L126" s="62"/>
      <c r="M126" s="62"/>
      <c r="N126" s="62"/>
      <c r="O126" s="62"/>
      <c r="P126" s="13"/>
    </row>
    <row r="127" spans="1:17" ht="33" customHeight="1">
      <c r="A127" s="10"/>
      <c r="B127" s="58" t="s">
        <v>87</v>
      </c>
      <c r="C127" s="59"/>
      <c r="D127" s="59"/>
      <c r="E127" s="59"/>
      <c r="F127" s="5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6" ht="33" customHeight="1">
      <c r="A128" s="10"/>
      <c r="B128" s="15"/>
      <c r="C128" s="15"/>
      <c r="D128" s="15"/>
      <c r="E128" s="15"/>
      <c r="F128" s="15"/>
      <c r="G128" s="15"/>
      <c r="H128" s="14"/>
      <c r="I128" s="15"/>
      <c r="J128" s="15"/>
      <c r="K128" s="15"/>
      <c r="L128" s="15"/>
      <c r="M128" s="15"/>
      <c r="N128" s="15"/>
      <c r="O128" s="15"/>
      <c r="P128" s="14"/>
    </row>
    <row r="129" spans="1:16" ht="33" customHeight="1">
      <c r="A129" s="10"/>
      <c r="B129" s="15"/>
      <c r="C129" s="15"/>
      <c r="D129" s="15"/>
      <c r="E129" s="15"/>
      <c r="F129" s="15"/>
      <c r="G129" s="15"/>
      <c r="H129" s="16"/>
      <c r="I129" s="17"/>
      <c r="J129" s="17"/>
      <c r="K129" s="17"/>
      <c r="L129" s="18"/>
      <c r="M129" s="17"/>
      <c r="N129" s="18"/>
      <c r="O129" s="18"/>
      <c r="P129" s="14"/>
    </row>
    <row r="130" spans="1:16" ht="33" customHeight="1">
      <c r="A130" s="10"/>
      <c r="B130" s="19"/>
      <c r="C130" s="19"/>
      <c r="D130" s="19"/>
      <c r="E130" s="19"/>
      <c r="F130" s="19"/>
      <c r="G130" s="19"/>
      <c r="H130" s="15"/>
      <c r="I130" s="18"/>
      <c r="J130" s="18"/>
      <c r="K130" s="18"/>
      <c r="L130" s="18"/>
      <c r="M130" s="18"/>
      <c r="N130" s="18"/>
      <c r="O130" s="18"/>
      <c r="P130" s="14"/>
    </row>
    <row r="131" spans="1:16" ht="33" customHeight="1">
      <c r="A131" s="10"/>
      <c r="B131" s="19"/>
      <c r="C131" s="19"/>
      <c r="D131" s="19"/>
      <c r="E131" s="19"/>
      <c r="F131" s="19"/>
      <c r="G131" s="19"/>
      <c r="H131" s="19"/>
      <c r="I131" s="18"/>
      <c r="J131" s="18"/>
      <c r="K131" s="18"/>
      <c r="L131" s="18"/>
      <c r="M131" s="18"/>
      <c r="N131" s="18"/>
      <c r="O131" s="18"/>
      <c r="P131" s="14"/>
    </row>
    <row r="132" spans="1:16" ht="33" customHeight="1">
      <c r="A132" s="10"/>
      <c r="B132" s="20"/>
      <c r="C132" s="20"/>
      <c r="D132" s="20"/>
      <c r="E132" s="20"/>
      <c r="F132" s="20"/>
      <c r="G132" s="20"/>
      <c r="H132" s="3"/>
      <c r="I132" s="17"/>
      <c r="J132" s="17"/>
      <c r="K132" s="17"/>
      <c r="L132" s="17"/>
      <c r="M132" s="17"/>
      <c r="N132" s="17"/>
      <c r="O132" s="17"/>
      <c r="P132" s="14"/>
    </row>
    <row r="133" spans="1:16" ht="33" customHeight="1">
      <c r="A133" s="10"/>
      <c r="B133" s="20"/>
      <c r="C133" s="20"/>
      <c r="D133" s="20"/>
      <c r="E133" s="20"/>
      <c r="F133" s="20"/>
      <c r="G133" s="20"/>
      <c r="H133" s="3"/>
      <c r="I133" s="17"/>
      <c r="J133" s="17"/>
      <c r="K133" s="17"/>
      <c r="L133" s="17"/>
      <c r="M133" s="17"/>
      <c r="N133" s="17"/>
      <c r="O133" s="17"/>
      <c r="P133" s="14"/>
    </row>
    <row r="134" spans="1:16" ht="33" customHeight="1">
      <c r="A134" s="10"/>
      <c r="B134" s="20"/>
      <c r="C134" s="20"/>
      <c r="D134" s="20"/>
      <c r="E134" s="20"/>
      <c r="F134" s="20"/>
      <c r="G134" s="20"/>
      <c r="H134" s="4"/>
      <c r="I134" s="17"/>
      <c r="J134" s="17"/>
      <c r="K134" s="17"/>
      <c r="L134" s="17"/>
      <c r="M134" s="17"/>
      <c r="N134" s="17"/>
      <c r="O134" s="17"/>
      <c r="P134" s="14"/>
    </row>
    <row r="135" spans="1:16" ht="33" customHeight="1">
      <c r="A135" s="10"/>
      <c r="B135" s="20"/>
      <c r="C135" s="20"/>
      <c r="D135" s="20"/>
      <c r="E135" s="20"/>
      <c r="F135" s="20"/>
      <c r="G135" s="20"/>
      <c r="H135" s="4"/>
      <c r="I135" s="17"/>
      <c r="J135" s="17"/>
      <c r="K135" s="17"/>
      <c r="L135" s="17"/>
      <c r="M135" s="17"/>
      <c r="N135" s="17"/>
      <c r="O135" s="17"/>
      <c r="P135" s="14"/>
    </row>
    <row r="136" spans="1:16" ht="33" customHeight="1">
      <c r="A136" s="10"/>
      <c r="B136" s="20"/>
      <c r="C136" s="20"/>
      <c r="D136" s="20"/>
      <c r="E136" s="20"/>
      <c r="F136" s="20"/>
      <c r="G136" s="20"/>
      <c r="H136" s="3"/>
      <c r="I136" s="17"/>
      <c r="J136" s="17"/>
      <c r="K136" s="17"/>
      <c r="L136" s="17"/>
      <c r="M136" s="17"/>
      <c r="N136" s="17"/>
      <c r="O136" s="17"/>
      <c r="P136" s="14"/>
    </row>
    <row r="137" spans="1:16" ht="33" customHeight="1">
      <c r="A137" s="10"/>
      <c r="B137" s="20"/>
      <c r="C137" s="20"/>
      <c r="D137" s="20"/>
      <c r="E137" s="20"/>
      <c r="F137" s="20"/>
      <c r="G137" s="20"/>
      <c r="H137" s="3"/>
      <c r="I137" s="17"/>
      <c r="J137" s="17"/>
      <c r="K137" s="17"/>
      <c r="L137" s="17"/>
      <c r="M137" s="17"/>
      <c r="N137" s="17"/>
      <c r="O137" s="17"/>
      <c r="P137" s="14"/>
    </row>
    <row r="138" spans="1:16" ht="33" customHeight="1">
      <c r="A138" s="10"/>
      <c r="B138" s="20"/>
      <c r="C138" s="20"/>
      <c r="D138" s="20"/>
      <c r="E138" s="20"/>
      <c r="F138" s="20"/>
      <c r="G138" s="20"/>
      <c r="H138" s="3"/>
      <c r="I138" s="17"/>
      <c r="J138" s="17"/>
      <c r="K138" s="17"/>
      <c r="L138" s="17"/>
      <c r="M138" s="17"/>
      <c r="N138" s="17"/>
      <c r="O138" s="17"/>
      <c r="P138" s="14"/>
    </row>
    <row r="139" spans="1:16" ht="33" customHeight="1">
      <c r="A139" s="10"/>
      <c r="B139" s="20"/>
      <c r="C139" s="20"/>
      <c r="D139" s="20"/>
      <c r="E139" s="20"/>
      <c r="F139" s="20"/>
      <c r="G139" s="20"/>
      <c r="H139" s="3"/>
      <c r="I139" s="17"/>
      <c r="J139" s="17"/>
      <c r="K139" s="17"/>
      <c r="L139" s="17"/>
      <c r="M139" s="17"/>
      <c r="N139" s="17"/>
      <c r="O139" s="17"/>
      <c r="P139" s="14"/>
    </row>
    <row r="140" spans="1:16" ht="33" customHeight="1">
      <c r="A140" s="10"/>
      <c r="B140" s="20"/>
      <c r="C140" s="20"/>
      <c r="D140" s="20"/>
      <c r="E140" s="20"/>
      <c r="F140" s="20"/>
      <c r="G140" s="20"/>
      <c r="H140" s="3"/>
      <c r="I140" s="17"/>
      <c r="J140" s="17"/>
      <c r="K140" s="17"/>
      <c r="L140" s="17"/>
      <c r="M140" s="17"/>
      <c r="N140" s="17"/>
      <c r="O140" s="17"/>
      <c r="P140" s="14"/>
    </row>
    <row r="141" spans="1:16" ht="33" customHeight="1">
      <c r="A141" s="10"/>
      <c r="B141" s="20"/>
      <c r="C141" s="20"/>
      <c r="D141" s="20"/>
      <c r="E141" s="20"/>
      <c r="F141" s="20"/>
      <c r="G141" s="20"/>
      <c r="H141" s="3"/>
      <c r="I141" s="17"/>
      <c r="J141" s="17"/>
      <c r="K141" s="17"/>
      <c r="L141" s="17"/>
      <c r="M141" s="17"/>
      <c r="N141" s="17"/>
      <c r="O141" s="17"/>
      <c r="P141" s="14"/>
    </row>
    <row r="142" spans="1:16" ht="33" customHeight="1">
      <c r="A142" s="10"/>
      <c r="B142" s="20"/>
      <c r="C142" s="20"/>
      <c r="D142" s="20"/>
      <c r="E142" s="20"/>
      <c r="F142" s="20"/>
      <c r="G142" s="20"/>
      <c r="H142" s="3"/>
      <c r="I142" s="17"/>
      <c r="J142" s="17"/>
      <c r="K142" s="17"/>
      <c r="L142" s="17"/>
      <c r="M142" s="17"/>
      <c r="N142" s="17"/>
      <c r="O142" s="17"/>
      <c r="P142" s="14"/>
    </row>
    <row r="143" spans="1:16" ht="33" customHeight="1">
      <c r="A143" s="10"/>
      <c r="B143" s="11"/>
      <c r="C143" s="11"/>
      <c r="D143" s="11"/>
      <c r="E143" s="11"/>
      <c r="F143" s="11"/>
      <c r="G143" s="11"/>
      <c r="H143" s="3"/>
      <c r="I143" s="2"/>
      <c r="J143" s="2"/>
      <c r="K143" s="2"/>
      <c r="L143" s="2"/>
      <c r="M143" s="2"/>
      <c r="N143" s="2"/>
      <c r="O143" s="2"/>
      <c r="P143" s="10"/>
    </row>
    <row r="144" spans="1:16" ht="33" customHeight="1">
      <c r="A144" s="10"/>
      <c r="B144" s="11"/>
      <c r="C144" s="11"/>
      <c r="D144" s="11"/>
      <c r="E144" s="11"/>
      <c r="F144" s="11"/>
      <c r="G144" s="11"/>
      <c r="H144" s="3"/>
      <c r="I144" s="2"/>
      <c r="J144" s="2"/>
      <c r="K144" s="2"/>
      <c r="L144" s="2"/>
      <c r="M144" s="2"/>
      <c r="N144" s="2"/>
      <c r="O144" s="2"/>
      <c r="P144" s="10"/>
    </row>
    <row r="145" spans="1:16" ht="33" customHeight="1">
      <c r="A145" s="10"/>
      <c r="B145" s="11"/>
      <c r="C145" s="11"/>
      <c r="D145" s="11"/>
      <c r="E145" s="11"/>
      <c r="F145" s="11"/>
      <c r="G145" s="11"/>
      <c r="H145" s="3"/>
      <c r="I145" s="2"/>
      <c r="J145" s="2"/>
      <c r="K145" s="2"/>
      <c r="L145" s="2"/>
      <c r="M145" s="2"/>
      <c r="N145" s="2"/>
      <c r="O145" s="2"/>
      <c r="P145" s="10"/>
    </row>
    <row r="146" spans="1:16" ht="33" customHeight="1">
      <c r="A146" s="10"/>
      <c r="B146" s="11"/>
      <c r="C146" s="11"/>
      <c r="D146" s="11"/>
      <c r="E146" s="11"/>
      <c r="F146" s="11"/>
      <c r="G146" s="11"/>
      <c r="H146" s="3"/>
      <c r="I146" s="2"/>
      <c r="J146" s="2"/>
      <c r="K146" s="2"/>
      <c r="L146" s="2"/>
      <c r="M146" s="2"/>
      <c r="N146" s="2"/>
      <c r="O146" s="2"/>
      <c r="P146" s="10"/>
    </row>
    <row r="147" spans="1:16" ht="33" customHeight="1">
      <c r="A147" s="10"/>
      <c r="B147" s="11"/>
      <c r="C147" s="11"/>
      <c r="D147" s="11"/>
      <c r="E147" s="11"/>
      <c r="F147" s="11"/>
      <c r="G147" s="11"/>
      <c r="H147" s="3"/>
      <c r="I147" s="2"/>
      <c r="J147" s="2"/>
      <c r="K147" s="2"/>
      <c r="L147" s="2"/>
      <c r="M147" s="2"/>
      <c r="N147" s="2"/>
      <c r="O147" s="2"/>
      <c r="P147" s="10"/>
    </row>
    <row r="148" spans="1:16" ht="33" customHeight="1">
      <c r="A148" s="10"/>
      <c r="B148" s="11"/>
      <c r="C148" s="11"/>
      <c r="D148" s="11"/>
      <c r="E148" s="11"/>
      <c r="F148" s="11"/>
      <c r="G148" s="11"/>
      <c r="H148" s="3"/>
      <c r="I148" s="10"/>
      <c r="J148" s="10"/>
      <c r="K148" s="10"/>
      <c r="L148" s="10"/>
      <c r="M148" s="10"/>
      <c r="N148" s="10"/>
      <c r="O148" s="10"/>
      <c r="P148" s="10"/>
    </row>
    <row r="149" spans="1:16" ht="33" customHeight="1">
      <c r="A149" s="10"/>
      <c r="B149" s="11"/>
      <c r="C149" s="11"/>
      <c r="D149" s="11"/>
      <c r="E149" s="11"/>
      <c r="F149" s="11"/>
      <c r="G149" s="11"/>
      <c r="H149" s="3"/>
      <c r="I149" s="2"/>
      <c r="J149" s="2"/>
      <c r="K149" s="2"/>
      <c r="L149" s="2"/>
      <c r="M149" s="2"/>
      <c r="N149" s="2"/>
      <c r="O149" s="2"/>
      <c r="P149" s="10"/>
    </row>
    <row r="150" spans="1:16" ht="33" customHeight="1">
      <c r="A150" s="10"/>
      <c r="B150" s="11"/>
      <c r="C150" s="11"/>
      <c r="D150" s="11"/>
      <c r="E150" s="11"/>
      <c r="F150" s="11"/>
      <c r="G150" s="11"/>
      <c r="H150" s="3"/>
      <c r="I150" s="2"/>
      <c r="J150" s="2"/>
      <c r="K150" s="2"/>
      <c r="L150" s="2"/>
      <c r="M150" s="2"/>
      <c r="N150" s="2"/>
      <c r="O150" s="2"/>
      <c r="P150" s="10"/>
    </row>
    <row r="151" spans="1:16" ht="33" customHeight="1">
      <c r="A151" s="10"/>
      <c r="B151" s="11"/>
      <c r="C151" s="11"/>
      <c r="D151" s="11"/>
      <c r="E151" s="11"/>
      <c r="F151" s="11"/>
      <c r="G151" s="11"/>
      <c r="H151" s="3"/>
      <c r="I151" s="2"/>
      <c r="J151" s="2"/>
      <c r="K151" s="2"/>
      <c r="L151" s="2"/>
      <c r="M151" s="2"/>
      <c r="N151" s="2"/>
      <c r="O151" s="2"/>
      <c r="P151" s="10"/>
    </row>
    <row r="152" spans="1:16" ht="33" customHeight="1">
      <c r="A152" s="10"/>
      <c r="B152" s="11"/>
      <c r="C152" s="11"/>
      <c r="D152" s="11"/>
      <c r="E152" s="11"/>
      <c r="F152" s="11"/>
      <c r="G152" s="11"/>
      <c r="H152" s="3"/>
      <c r="I152" s="2"/>
      <c r="J152" s="2"/>
      <c r="K152" s="2"/>
      <c r="L152" s="2"/>
      <c r="M152" s="2"/>
      <c r="N152" s="2"/>
      <c r="O152" s="2"/>
      <c r="P152" s="10"/>
    </row>
    <row r="153" spans="1:16" ht="33" customHeight="1">
      <c r="A153" s="10"/>
      <c r="B153" s="11"/>
      <c r="C153" s="11"/>
      <c r="D153" s="11"/>
      <c r="E153" s="11"/>
      <c r="F153" s="11"/>
      <c r="G153" s="11"/>
      <c r="H153" s="3"/>
      <c r="I153" s="2"/>
      <c r="J153" s="2"/>
      <c r="K153" s="2"/>
      <c r="L153" s="2"/>
      <c r="M153" s="2"/>
      <c r="N153" s="2"/>
      <c r="O153" s="2"/>
      <c r="P153" s="10"/>
    </row>
    <row r="154" spans="1:16" ht="33" customHeight="1">
      <c r="A154" s="10"/>
      <c r="B154" s="11"/>
      <c r="C154" s="11"/>
      <c r="D154" s="11"/>
      <c r="E154" s="11"/>
      <c r="F154" s="11"/>
      <c r="G154" s="11"/>
      <c r="H154" s="3"/>
      <c r="I154" s="2"/>
      <c r="J154" s="2"/>
      <c r="K154" s="2"/>
      <c r="L154" s="2"/>
      <c r="M154" s="2"/>
      <c r="N154" s="2"/>
      <c r="O154" s="2"/>
      <c r="P154" s="10"/>
    </row>
    <row r="155" spans="1:16" ht="33" customHeight="1">
      <c r="A155" s="10"/>
      <c r="B155" s="11"/>
      <c r="C155" s="11"/>
      <c r="D155" s="11"/>
      <c r="E155" s="11"/>
      <c r="F155" s="11"/>
      <c r="G155" s="11"/>
      <c r="H155" s="3"/>
      <c r="I155" s="2"/>
      <c r="J155" s="2"/>
      <c r="K155" s="2"/>
      <c r="L155" s="2"/>
      <c r="M155" s="2"/>
      <c r="N155" s="2"/>
      <c r="O155" s="2"/>
      <c r="P155" s="10"/>
    </row>
    <row r="156" spans="1:16" ht="33" customHeight="1">
      <c r="A156" s="10"/>
      <c r="B156" s="11"/>
      <c r="C156" s="11"/>
      <c r="D156" s="11"/>
      <c r="E156" s="11"/>
      <c r="F156" s="11"/>
      <c r="G156" s="11"/>
      <c r="H156" s="3"/>
      <c r="I156" s="2"/>
      <c r="J156" s="2"/>
      <c r="K156" s="2"/>
      <c r="L156" s="2"/>
      <c r="M156" s="2"/>
      <c r="N156" s="2"/>
      <c r="O156" s="2"/>
      <c r="P156" s="10"/>
    </row>
    <row r="157" spans="1:16" ht="33" customHeight="1">
      <c r="A157" s="10"/>
      <c r="B157" s="11"/>
      <c r="C157" s="11"/>
      <c r="D157" s="11"/>
      <c r="E157" s="11"/>
      <c r="F157" s="11"/>
      <c r="G157" s="11"/>
      <c r="H157" s="3"/>
      <c r="I157" s="10"/>
      <c r="J157" s="10"/>
      <c r="K157" s="10"/>
      <c r="L157" s="10"/>
      <c r="M157" s="10"/>
      <c r="N157" s="10"/>
      <c r="O157" s="10"/>
      <c r="P157" s="10"/>
    </row>
    <row r="158" spans="1:16" ht="33" customHeight="1">
      <c r="A158" s="10"/>
      <c r="B158" s="11"/>
      <c r="C158" s="11"/>
      <c r="D158" s="11"/>
      <c r="E158" s="11"/>
      <c r="F158" s="11"/>
      <c r="G158" s="11"/>
      <c r="H158" s="3"/>
      <c r="I158" s="2"/>
      <c r="J158" s="2"/>
      <c r="K158" s="2"/>
      <c r="L158" s="2"/>
      <c r="M158" s="2"/>
      <c r="N158" s="2"/>
      <c r="O158" s="2"/>
      <c r="P158" s="10"/>
    </row>
    <row r="159" spans="1:16" ht="33" customHeight="1">
      <c r="A159" s="10"/>
      <c r="B159" s="11"/>
      <c r="C159" s="11"/>
      <c r="D159" s="11"/>
      <c r="E159" s="11"/>
      <c r="F159" s="11"/>
      <c r="G159" s="11"/>
      <c r="H159" s="3"/>
      <c r="I159" s="2"/>
      <c r="J159" s="2"/>
      <c r="K159" s="2"/>
      <c r="L159" s="2"/>
      <c r="M159" s="2"/>
      <c r="N159" s="2"/>
      <c r="O159" s="2"/>
      <c r="P159" s="10"/>
    </row>
    <row r="160" spans="1:16" ht="33" customHeight="1">
      <c r="A160" s="10"/>
      <c r="B160" s="11"/>
      <c r="C160" s="11"/>
      <c r="D160" s="11"/>
      <c r="E160" s="11"/>
      <c r="F160" s="11"/>
      <c r="G160" s="11"/>
      <c r="H160" s="3"/>
      <c r="I160" s="2"/>
      <c r="J160" s="2"/>
      <c r="K160" s="2"/>
      <c r="L160" s="2"/>
      <c r="M160" s="2"/>
      <c r="N160" s="2"/>
      <c r="O160" s="2"/>
      <c r="P160" s="10"/>
    </row>
    <row r="161" spans="1:16" ht="33" customHeight="1">
      <c r="A161" s="10"/>
      <c r="B161" s="11"/>
      <c r="C161" s="11"/>
      <c r="D161" s="11"/>
      <c r="E161" s="11"/>
      <c r="F161" s="11"/>
      <c r="G161" s="11"/>
      <c r="H161" s="3"/>
      <c r="I161" s="2"/>
      <c r="J161" s="2"/>
      <c r="K161" s="2"/>
      <c r="L161" s="2"/>
      <c r="M161" s="2"/>
      <c r="N161" s="2"/>
      <c r="O161" s="2"/>
      <c r="P161" s="10"/>
    </row>
    <row r="162" spans="1:16" ht="33" customHeight="1">
      <c r="A162" s="10"/>
      <c r="B162" s="11"/>
      <c r="C162" s="11"/>
      <c r="D162" s="11"/>
      <c r="E162" s="11"/>
      <c r="F162" s="11"/>
      <c r="G162" s="11"/>
      <c r="H162" s="3"/>
      <c r="I162" s="2"/>
      <c r="J162" s="2"/>
      <c r="K162" s="2"/>
      <c r="L162" s="2"/>
      <c r="M162" s="2"/>
      <c r="N162" s="2"/>
      <c r="O162" s="2"/>
      <c r="P162" s="10"/>
    </row>
    <row r="163" spans="1:16" ht="33" customHeight="1">
      <c r="A163" s="10"/>
      <c r="B163" s="11"/>
      <c r="C163" s="11"/>
      <c r="D163" s="11"/>
      <c r="E163" s="11"/>
      <c r="F163" s="11"/>
      <c r="G163" s="11"/>
      <c r="H163" s="3"/>
      <c r="I163" s="10"/>
      <c r="J163" s="10"/>
      <c r="K163" s="10"/>
      <c r="L163" s="10"/>
      <c r="M163" s="10"/>
      <c r="N163" s="10"/>
      <c r="O163" s="10"/>
      <c r="P163" s="10"/>
    </row>
    <row r="164" spans="1:16" ht="33" customHeight="1">
      <c r="A164" s="10"/>
      <c r="B164" s="11"/>
      <c r="C164" s="11"/>
      <c r="D164" s="11"/>
      <c r="E164" s="11"/>
      <c r="F164" s="11"/>
      <c r="G164" s="11"/>
      <c r="H164" s="3"/>
      <c r="I164" s="2"/>
      <c r="J164" s="2"/>
      <c r="K164" s="2"/>
      <c r="L164" s="2"/>
      <c r="M164" s="2"/>
      <c r="N164" s="2"/>
      <c r="O164" s="2"/>
      <c r="P164" s="10"/>
    </row>
    <row r="165" spans="1:16" ht="33" customHeight="1">
      <c r="A165" s="10"/>
      <c r="B165" s="11"/>
      <c r="C165" s="11"/>
      <c r="D165" s="11"/>
      <c r="E165" s="11"/>
      <c r="F165" s="11"/>
      <c r="G165" s="11"/>
      <c r="H165" s="3"/>
      <c r="I165" s="2"/>
      <c r="J165" s="2"/>
      <c r="K165" s="2"/>
      <c r="L165" s="2"/>
      <c r="M165" s="2"/>
      <c r="N165" s="2"/>
      <c r="O165" s="2"/>
      <c r="P165" s="10"/>
    </row>
    <row r="166" spans="1:16" ht="33" customHeight="1">
      <c r="A166" s="10"/>
      <c r="B166" s="11"/>
      <c r="C166" s="11"/>
      <c r="D166" s="11"/>
      <c r="E166" s="11"/>
      <c r="F166" s="11"/>
      <c r="G166" s="11"/>
      <c r="H166" s="3"/>
      <c r="I166" s="2"/>
      <c r="J166" s="2"/>
      <c r="K166" s="2"/>
      <c r="L166" s="2"/>
      <c r="M166" s="2"/>
      <c r="N166" s="2"/>
      <c r="O166" s="2"/>
      <c r="P166" s="10"/>
    </row>
    <row r="167" spans="1:16" ht="33" customHeight="1">
      <c r="A167" s="10"/>
      <c r="B167" s="11"/>
      <c r="C167" s="11"/>
      <c r="D167" s="11"/>
      <c r="E167" s="11"/>
      <c r="F167" s="11"/>
      <c r="G167" s="11"/>
      <c r="H167" s="3"/>
      <c r="I167" s="2"/>
      <c r="J167" s="2"/>
      <c r="K167" s="2"/>
      <c r="L167" s="2"/>
      <c r="M167" s="2"/>
      <c r="N167" s="2"/>
      <c r="O167" s="2"/>
      <c r="P167" s="10"/>
    </row>
    <row r="168" spans="1:16" ht="33" customHeight="1">
      <c r="A168" s="10"/>
      <c r="B168" s="11"/>
      <c r="C168" s="11"/>
      <c r="D168" s="11"/>
      <c r="E168" s="11"/>
      <c r="F168" s="11"/>
      <c r="G168" s="11"/>
      <c r="H168" s="3"/>
      <c r="I168" s="2"/>
      <c r="J168" s="2"/>
      <c r="K168" s="2"/>
      <c r="L168" s="2"/>
      <c r="M168" s="2"/>
      <c r="N168" s="2"/>
      <c r="O168" s="2"/>
      <c r="P168" s="10"/>
    </row>
    <row r="169" spans="1:16" ht="33" customHeight="1">
      <c r="A169" s="10"/>
      <c r="B169" s="11"/>
      <c r="C169" s="11"/>
      <c r="D169" s="11"/>
      <c r="E169" s="11"/>
      <c r="F169" s="11"/>
      <c r="G169" s="11"/>
      <c r="H169" s="3"/>
      <c r="I169" s="2"/>
      <c r="J169" s="2"/>
      <c r="K169" s="2"/>
      <c r="L169" s="2"/>
      <c r="M169" s="2"/>
      <c r="N169" s="2"/>
      <c r="O169" s="2"/>
      <c r="P169" s="10"/>
    </row>
    <row r="170" spans="1:16" ht="33" customHeight="1">
      <c r="A170" s="10"/>
      <c r="B170" s="11"/>
      <c r="C170" s="11"/>
      <c r="D170" s="11"/>
      <c r="E170" s="11"/>
      <c r="F170" s="11"/>
      <c r="G170" s="11"/>
      <c r="H170" s="3"/>
      <c r="I170" s="2"/>
      <c r="J170" s="2"/>
      <c r="K170" s="2"/>
      <c r="L170" s="2"/>
      <c r="M170" s="2"/>
      <c r="N170" s="2"/>
      <c r="O170" s="2"/>
      <c r="P170" s="10"/>
    </row>
    <row r="171" spans="2:16" ht="33" customHeight="1">
      <c r="B171" s="10"/>
      <c r="C171" s="10"/>
      <c r="D171" s="10"/>
      <c r="E171" s="10"/>
      <c r="F171" s="10"/>
      <c r="G171" s="10"/>
      <c r="H171" s="10"/>
      <c r="I171" s="2"/>
      <c r="J171" s="2"/>
      <c r="K171" s="2"/>
      <c r="L171" s="2"/>
      <c r="M171" s="2"/>
      <c r="N171" s="2"/>
      <c r="O171" s="2"/>
      <c r="P171" s="10"/>
    </row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  <row r="258" ht="33" customHeight="1"/>
    <row r="259" ht="33" customHeight="1"/>
    <row r="260" ht="33" customHeight="1"/>
    <row r="261" ht="33" customHeight="1"/>
    <row r="262" ht="33" customHeight="1"/>
    <row r="263" ht="33" customHeight="1"/>
    <row r="264" ht="33" customHeight="1"/>
    <row r="265" ht="33" customHeight="1"/>
    <row r="266" ht="33" customHeight="1"/>
    <row r="267" ht="33" customHeight="1"/>
    <row r="268" ht="33" customHeight="1"/>
    <row r="269" ht="33" customHeight="1"/>
    <row r="270" ht="33" customHeight="1"/>
    <row r="271" ht="33" customHeight="1"/>
    <row r="272" ht="33" customHeight="1"/>
    <row r="273" ht="33" customHeight="1"/>
    <row r="274" ht="33" customHeight="1"/>
    <row r="275" ht="33" customHeight="1"/>
    <row r="276" ht="33" customHeight="1"/>
    <row r="277" ht="33" customHeight="1"/>
    <row r="278" ht="33" customHeight="1"/>
    <row r="279" ht="33" customHeight="1"/>
    <row r="280" ht="33" customHeight="1"/>
    <row r="281" ht="33" customHeight="1"/>
    <row r="282" ht="33" customHeight="1"/>
    <row r="283" ht="33" customHeight="1"/>
    <row r="284" ht="33" customHeight="1"/>
    <row r="285" ht="33" customHeight="1"/>
    <row r="286" ht="33" customHeight="1"/>
    <row r="287" ht="33" customHeight="1"/>
    <row r="288" ht="33" customHeight="1"/>
    <row r="289" ht="33" customHeight="1"/>
    <row r="290" ht="33" customHeight="1"/>
    <row r="291" ht="33" customHeight="1"/>
    <row r="292" ht="33" customHeight="1"/>
    <row r="293" ht="33" customHeight="1"/>
    <row r="294" ht="33" customHeight="1"/>
    <row r="295" ht="33" customHeight="1"/>
    <row r="296" ht="33" customHeight="1"/>
    <row r="297" ht="33" customHeight="1"/>
    <row r="298" ht="33" customHeight="1"/>
    <row r="299" ht="33" customHeight="1"/>
    <row r="300" ht="33" customHeight="1"/>
    <row r="301" ht="33" customHeight="1"/>
    <row r="302" ht="33" customHeight="1"/>
    <row r="303" ht="33" customHeight="1"/>
    <row r="304" ht="33" customHeight="1"/>
    <row r="305" ht="33" customHeight="1"/>
    <row r="306" ht="33" customHeight="1"/>
    <row r="307" ht="33" customHeight="1"/>
    <row r="308" ht="33" customHeight="1"/>
    <row r="309" ht="33" customHeight="1"/>
    <row r="310" ht="33" customHeight="1"/>
    <row r="311" ht="33" customHeight="1"/>
    <row r="312" ht="33" customHeight="1"/>
    <row r="313" ht="33" customHeight="1"/>
    <row r="314" ht="33" customHeight="1"/>
    <row r="315" ht="33" customHeight="1"/>
    <row r="316" ht="33" customHeight="1"/>
    <row r="317" ht="33" customHeight="1"/>
    <row r="318" ht="33" customHeight="1"/>
    <row r="319" ht="33" customHeight="1"/>
    <row r="320" ht="33" customHeight="1"/>
    <row r="321" ht="33" customHeight="1"/>
    <row r="322" ht="33" customHeight="1"/>
    <row r="323" ht="33" customHeight="1"/>
    <row r="324" ht="33" customHeight="1"/>
    <row r="325" ht="33" customHeight="1"/>
    <row r="326" ht="33" customHeight="1"/>
    <row r="327" ht="33" customHeight="1"/>
    <row r="328" ht="33" customHeight="1"/>
    <row r="329" ht="33" customHeight="1"/>
    <row r="330" ht="33" customHeight="1"/>
    <row r="331" ht="33" customHeight="1"/>
    <row r="332" ht="33" customHeight="1"/>
    <row r="333" ht="33" customHeight="1"/>
    <row r="334" ht="33" customHeight="1"/>
    <row r="335" ht="33" customHeight="1"/>
    <row r="336" ht="33" customHeight="1"/>
    <row r="337" ht="33" customHeight="1"/>
    <row r="338" ht="33" customHeight="1"/>
    <row r="339" ht="33" customHeight="1"/>
    <row r="340" ht="33" customHeight="1"/>
    <row r="341" ht="33" customHeight="1"/>
    <row r="342" ht="33" customHeight="1"/>
    <row r="343" ht="33" customHeight="1"/>
    <row r="344" ht="33" customHeight="1"/>
    <row r="345" ht="33" customHeight="1"/>
    <row r="346" ht="33" customHeight="1"/>
    <row r="347" ht="33" customHeight="1"/>
    <row r="348" ht="33" customHeight="1"/>
    <row r="349" ht="33" customHeight="1"/>
    <row r="350" ht="33" customHeight="1"/>
    <row r="351" ht="33" customHeight="1"/>
    <row r="352" ht="33" customHeight="1"/>
    <row r="353" ht="33" customHeight="1"/>
    <row r="354" ht="33" customHeight="1"/>
    <row r="355" ht="33" customHeight="1"/>
    <row r="356" ht="33" customHeight="1"/>
    <row r="357" ht="33" customHeight="1"/>
    <row r="358" ht="33" customHeight="1"/>
    <row r="359" ht="33" customHeight="1"/>
    <row r="360" ht="33" customHeight="1"/>
    <row r="361" ht="33" customHeight="1"/>
    <row r="362" ht="33" customHeight="1"/>
    <row r="363" ht="33" customHeight="1"/>
    <row r="364" ht="33" customHeight="1"/>
    <row r="365" ht="33" customHeight="1"/>
    <row r="366" ht="33" customHeight="1"/>
    <row r="367" ht="33" customHeight="1"/>
    <row r="368" ht="33" customHeight="1"/>
    <row r="369" ht="33" customHeight="1"/>
    <row r="370" ht="33" customHeight="1"/>
    <row r="371" ht="33" customHeight="1"/>
    <row r="372" ht="33" customHeight="1"/>
    <row r="373" ht="33" customHeight="1"/>
    <row r="374" ht="33" customHeight="1"/>
    <row r="375" ht="33" customHeight="1"/>
    <row r="376" ht="33" customHeight="1"/>
    <row r="377" ht="33" customHeight="1"/>
    <row r="378" ht="33" customHeight="1"/>
    <row r="379" ht="33" customHeight="1"/>
    <row r="380" ht="33" customHeight="1"/>
    <row r="381" ht="33" customHeight="1"/>
    <row r="382" ht="33" customHeight="1"/>
    <row r="383" ht="33" customHeight="1"/>
    <row r="384" ht="33" customHeight="1"/>
    <row r="385" ht="33" customHeight="1"/>
    <row r="386" ht="33" customHeight="1"/>
    <row r="387" ht="33" customHeight="1"/>
    <row r="388" ht="33" customHeight="1"/>
    <row r="389" ht="33" customHeight="1"/>
    <row r="390" ht="33" customHeight="1"/>
    <row r="391" ht="33" customHeight="1"/>
    <row r="392" ht="33" customHeight="1"/>
    <row r="393" ht="33" customHeight="1"/>
    <row r="394" ht="33" customHeight="1"/>
    <row r="395" ht="33" customHeight="1"/>
    <row r="396" ht="33" customHeight="1"/>
    <row r="397" ht="33" customHeight="1"/>
    <row r="398" ht="33" customHeight="1"/>
    <row r="399" ht="33" customHeight="1"/>
    <row r="400" ht="33" customHeight="1"/>
    <row r="401" ht="33" customHeight="1"/>
    <row r="402" ht="33" customHeight="1"/>
    <row r="403" ht="33" customHeight="1"/>
    <row r="404" ht="33" customHeight="1"/>
    <row r="405" ht="33" customHeight="1"/>
    <row r="406" ht="33" customHeight="1"/>
    <row r="407" ht="33" customHeight="1"/>
    <row r="408" ht="33" customHeight="1"/>
    <row r="409" ht="33" customHeight="1"/>
    <row r="410" ht="33" customHeight="1"/>
    <row r="411" ht="33" customHeight="1"/>
    <row r="412" ht="33" customHeight="1"/>
    <row r="413" ht="33" customHeight="1"/>
    <row r="414" ht="33" customHeight="1"/>
    <row r="415" ht="33" customHeight="1"/>
    <row r="416" ht="33" customHeight="1"/>
    <row r="417" ht="33" customHeight="1"/>
    <row r="418" ht="33" customHeight="1"/>
    <row r="419" ht="33" customHeight="1"/>
    <row r="420" ht="33" customHeight="1"/>
    <row r="421" ht="33" customHeight="1"/>
    <row r="422" ht="33" customHeight="1"/>
    <row r="423" ht="33" customHeight="1"/>
    <row r="424" ht="33" customHeight="1"/>
    <row r="425" ht="33" customHeight="1"/>
    <row r="426" ht="33" customHeight="1"/>
    <row r="427" ht="33" customHeight="1"/>
    <row r="428" ht="33" customHeight="1"/>
    <row r="429" ht="33" customHeight="1"/>
    <row r="430" ht="33" customHeight="1"/>
    <row r="431" ht="33" customHeight="1"/>
    <row r="432" ht="33" customHeight="1"/>
    <row r="433" ht="33" customHeight="1"/>
    <row r="434" ht="33" customHeight="1"/>
    <row r="435" ht="33" customHeight="1"/>
    <row r="436" ht="33" customHeight="1"/>
    <row r="437" ht="33" customHeight="1"/>
    <row r="438" ht="33" customHeight="1"/>
    <row r="439" ht="33" customHeight="1"/>
    <row r="440" ht="33" customHeight="1"/>
    <row r="441" ht="33" customHeight="1"/>
    <row r="442" ht="33" customHeight="1"/>
    <row r="443" ht="33" customHeight="1"/>
    <row r="444" ht="33" customHeight="1"/>
    <row r="445" ht="33" customHeight="1"/>
    <row r="446" ht="33" customHeight="1"/>
    <row r="447" ht="33" customHeight="1"/>
    <row r="448" ht="33" customHeight="1"/>
    <row r="449" ht="33" customHeight="1"/>
    <row r="450" ht="33" customHeight="1"/>
    <row r="451" ht="33" customHeight="1"/>
    <row r="452" ht="33" customHeight="1"/>
    <row r="453" ht="33" customHeight="1"/>
    <row r="454" ht="33" customHeight="1"/>
    <row r="455" ht="33" customHeight="1"/>
    <row r="456" ht="33" customHeight="1"/>
    <row r="457" ht="33" customHeight="1"/>
    <row r="458" ht="33" customHeight="1"/>
    <row r="459" ht="33" customHeight="1"/>
    <row r="460" ht="33" customHeight="1"/>
    <row r="461" ht="33" customHeight="1"/>
    <row r="462" ht="33" customHeight="1"/>
    <row r="463" ht="33" customHeight="1"/>
    <row r="464" ht="33" customHeight="1"/>
    <row r="465" ht="33" customHeight="1"/>
    <row r="466" ht="33" customHeight="1"/>
    <row r="467" ht="33" customHeight="1"/>
    <row r="468" ht="33" customHeight="1"/>
    <row r="469" ht="33" customHeight="1"/>
    <row r="470" ht="33" customHeight="1"/>
    <row r="471" ht="33" customHeight="1"/>
    <row r="472" ht="33" customHeight="1"/>
    <row r="473" ht="33" customHeight="1"/>
    <row r="474" ht="33" customHeight="1"/>
    <row r="475" ht="33" customHeight="1"/>
    <row r="476" ht="33" customHeight="1"/>
    <row r="477" ht="33" customHeight="1"/>
    <row r="478" ht="33" customHeight="1"/>
    <row r="479" ht="33" customHeight="1"/>
    <row r="480" ht="33" customHeight="1"/>
    <row r="481" ht="33" customHeight="1"/>
    <row r="482" ht="33" customHeight="1"/>
    <row r="483" ht="33" customHeight="1"/>
    <row r="484" ht="33" customHeight="1"/>
    <row r="485" ht="33" customHeight="1"/>
    <row r="486" ht="33" customHeight="1"/>
    <row r="487" ht="33" customHeight="1"/>
    <row r="488" ht="33" customHeight="1"/>
    <row r="489" ht="33" customHeight="1"/>
    <row r="490" ht="33" customHeight="1"/>
    <row r="491" ht="33" customHeight="1"/>
    <row r="492" ht="33" customHeight="1"/>
    <row r="493" ht="33" customHeight="1"/>
    <row r="494" ht="33" customHeight="1"/>
    <row r="495" ht="33" customHeight="1"/>
    <row r="496" ht="33" customHeight="1"/>
    <row r="497" ht="33" customHeight="1"/>
    <row r="498" ht="33" customHeight="1"/>
    <row r="499" ht="33" customHeight="1"/>
    <row r="500" ht="33" customHeight="1"/>
    <row r="501" ht="33" customHeight="1"/>
    <row r="502" ht="33" customHeight="1"/>
    <row r="503" ht="33" customHeight="1"/>
    <row r="504" ht="33" customHeight="1"/>
    <row r="505" ht="33" customHeight="1"/>
    <row r="506" ht="33" customHeight="1"/>
    <row r="507" ht="33" customHeight="1"/>
    <row r="508" ht="33" customHeight="1"/>
    <row r="509" ht="33" customHeight="1"/>
    <row r="510" ht="33" customHeight="1"/>
    <row r="511" ht="33" customHeight="1"/>
    <row r="512" ht="33" customHeight="1"/>
    <row r="513" ht="33" customHeight="1"/>
    <row r="514" ht="33" customHeight="1"/>
    <row r="515" ht="33" customHeight="1"/>
    <row r="516" ht="33" customHeight="1"/>
    <row r="517" ht="33" customHeight="1"/>
    <row r="518" ht="33" customHeight="1"/>
    <row r="519" ht="33" customHeight="1"/>
    <row r="520" ht="33" customHeight="1"/>
    <row r="521" ht="33" customHeight="1"/>
    <row r="522" ht="33" customHeight="1"/>
    <row r="523" ht="33" customHeight="1"/>
    <row r="524" ht="33" customHeight="1"/>
    <row r="525" ht="33" customHeight="1"/>
    <row r="526" ht="33" customHeight="1"/>
    <row r="527" ht="33" customHeight="1"/>
    <row r="528" ht="33" customHeight="1"/>
    <row r="529" ht="33" customHeight="1"/>
    <row r="530" ht="33" customHeight="1"/>
    <row r="531" ht="33" customHeight="1"/>
    <row r="532" ht="33" customHeight="1"/>
    <row r="533" ht="33" customHeight="1"/>
    <row r="534" ht="33" customHeight="1"/>
    <row r="535" ht="33" customHeight="1"/>
    <row r="536" ht="33" customHeight="1"/>
    <row r="537" ht="33" customHeight="1"/>
    <row r="538" ht="33" customHeight="1"/>
    <row r="539" ht="33" customHeight="1"/>
    <row r="540" ht="33" customHeight="1"/>
    <row r="541" ht="33" customHeight="1"/>
    <row r="542" ht="33" customHeight="1"/>
    <row r="543" ht="33" customHeight="1"/>
    <row r="544" ht="33" customHeight="1"/>
    <row r="545" ht="33" customHeight="1"/>
    <row r="546" ht="33" customHeight="1"/>
    <row r="547" ht="33" customHeight="1"/>
    <row r="548" ht="33" customHeight="1"/>
    <row r="549" ht="33" customHeight="1"/>
    <row r="550" ht="33" customHeight="1"/>
    <row r="551" ht="33" customHeight="1"/>
    <row r="552" ht="33" customHeight="1"/>
    <row r="553" ht="33" customHeight="1"/>
    <row r="554" ht="33" customHeight="1"/>
    <row r="555" ht="33" customHeight="1"/>
    <row r="556" ht="33" customHeight="1"/>
    <row r="557" ht="33" customHeight="1"/>
    <row r="558" ht="33" customHeight="1"/>
    <row r="559" ht="33" customHeight="1"/>
    <row r="560" ht="33" customHeight="1"/>
    <row r="561" ht="33" customHeight="1"/>
    <row r="562" ht="33" customHeight="1"/>
    <row r="563" ht="33" customHeight="1"/>
    <row r="564" ht="33" customHeight="1"/>
    <row r="565" ht="33" customHeight="1"/>
    <row r="566" ht="33" customHeight="1"/>
    <row r="567" ht="33" customHeight="1"/>
    <row r="568" ht="33" customHeight="1"/>
    <row r="569" ht="33" customHeight="1"/>
    <row r="570" ht="33" customHeight="1"/>
    <row r="571" ht="33" customHeight="1"/>
    <row r="572" ht="33" customHeight="1"/>
    <row r="573" ht="33" customHeight="1"/>
    <row r="574" ht="33" customHeight="1"/>
    <row r="575" ht="33" customHeight="1"/>
    <row r="576" ht="33" customHeight="1"/>
    <row r="577" ht="33" customHeight="1"/>
    <row r="578" ht="33" customHeight="1"/>
    <row r="579" ht="33" customHeight="1"/>
    <row r="580" ht="33" customHeight="1"/>
    <row r="581" ht="33" customHeight="1"/>
    <row r="582" ht="33" customHeight="1"/>
    <row r="583" ht="33" customHeight="1"/>
    <row r="584" ht="33" customHeight="1"/>
    <row r="585" ht="33" customHeight="1"/>
    <row r="586" ht="33" customHeight="1"/>
    <row r="587" ht="33" customHeight="1"/>
    <row r="588" ht="33" customHeight="1"/>
    <row r="589" ht="33" customHeight="1"/>
    <row r="590" ht="33" customHeight="1"/>
    <row r="591" ht="33" customHeight="1"/>
    <row r="592" ht="33" customHeight="1"/>
    <row r="593" ht="33" customHeight="1"/>
    <row r="594" ht="33" customHeight="1"/>
    <row r="595" ht="33" customHeight="1"/>
    <row r="596" ht="33" customHeight="1"/>
    <row r="597" ht="33" customHeight="1"/>
    <row r="598" ht="33" customHeight="1"/>
    <row r="599" ht="33" customHeight="1"/>
    <row r="600" ht="33" customHeight="1"/>
    <row r="601" ht="33" customHeight="1"/>
    <row r="602" ht="33" customHeight="1"/>
    <row r="603" ht="33" customHeight="1"/>
    <row r="604" ht="33" customHeight="1"/>
    <row r="605" ht="33" customHeight="1"/>
    <row r="606" ht="33" customHeight="1"/>
    <row r="607" ht="33" customHeight="1"/>
    <row r="608" ht="33" customHeight="1"/>
    <row r="609" ht="33" customHeight="1"/>
    <row r="610" ht="33" customHeight="1"/>
    <row r="611" ht="33" customHeight="1"/>
    <row r="612" ht="33" customHeight="1"/>
    <row r="613" ht="33" customHeight="1"/>
    <row r="614" ht="33" customHeight="1"/>
    <row r="615" ht="33" customHeight="1"/>
    <row r="616" ht="33" customHeight="1"/>
    <row r="617" ht="33" customHeight="1"/>
    <row r="618" ht="33" customHeight="1"/>
    <row r="619" ht="33" customHeight="1"/>
    <row r="620" ht="33" customHeight="1"/>
    <row r="621" ht="33" customHeight="1"/>
    <row r="622" ht="33" customHeight="1"/>
    <row r="623" ht="33" customHeight="1"/>
    <row r="624" ht="33" customHeight="1"/>
    <row r="625" ht="33" customHeight="1"/>
    <row r="626" ht="33" customHeight="1"/>
    <row r="627" ht="33" customHeight="1"/>
    <row r="628" ht="33" customHeight="1"/>
    <row r="629" ht="33" customHeight="1"/>
    <row r="630" ht="33" customHeight="1"/>
    <row r="631" ht="33" customHeight="1"/>
    <row r="632" ht="33" customHeight="1"/>
    <row r="633" ht="33" customHeight="1"/>
    <row r="634" ht="33" customHeight="1"/>
    <row r="635" ht="33" customHeight="1"/>
    <row r="636" ht="33" customHeight="1"/>
    <row r="637" ht="33" customHeight="1"/>
    <row r="638" ht="33" customHeight="1"/>
    <row r="639" ht="33" customHeight="1"/>
    <row r="640" ht="33" customHeight="1"/>
    <row r="641" ht="33" customHeight="1"/>
    <row r="642" ht="33" customHeight="1"/>
    <row r="643" ht="33" customHeight="1"/>
    <row r="644" ht="33" customHeight="1"/>
    <row r="645" ht="33" customHeight="1"/>
    <row r="646" ht="33" customHeight="1"/>
    <row r="647" ht="33" customHeight="1"/>
    <row r="648" ht="33" customHeight="1"/>
    <row r="649" ht="33" customHeight="1"/>
    <row r="650" ht="33" customHeight="1"/>
    <row r="651" ht="33" customHeight="1"/>
    <row r="652" ht="33" customHeight="1"/>
    <row r="653" ht="33" customHeight="1"/>
    <row r="654" ht="33" customHeight="1"/>
    <row r="655" ht="33" customHeight="1"/>
    <row r="656" ht="33" customHeight="1"/>
    <row r="657" ht="33" customHeight="1"/>
    <row r="658" ht="33" customHeight="1"/>
    <row r="659" ht="33" customHeight="1"/>
    <row r="660" ht="33" customHeight="1"/>
    <row r="661" ht="33" customHeight="1"/>
    <row r="662" ht="33" customHeight="1"/>
    <row r="663" ht="33" customHeight="1"/>
    <row r="664" ht="33" customHeight="1"/>
    <row r="665" ht="33" customHeight="1"/>
    <row r="666" ht="33" customHeight="1"/>
    <row r="667" ht="33" customHeight="1"/>
    <row r="668" ht="33" customHeight="1"/>
    <row r="669" ht="33" customHeight="1"/>
    <row r="670" ht="33" customHeight="1"/>
    <row r="671" ht="33" customHeight="1"/>
    <row r="672" ht="33" customHeight="1"/>
    <row r="673" ht="33" customHeight="1"/>
    <row r="674" ht="33" customHeight="1"/>
    <row r="675" ht="33" customHeight="1"/>
    <row r="676" ht="33" customHeight="1"/>
    <row r="677" ht="33" customHeight="1"/>
    <row r="678" ht="33" customHeight="1"/>
    <row r="679" ht="33" customHeight="1"/>
    <row r="680" ht="33" customHeight="1"/>
    <row r="681" ht="33" customHeight="1"/>
    <row r="682" ht="33" customHeight="1"/>
    <row r="683" ht="33" customHeight="1"/>
    <row r="684" ht="33" customHeight="1"/>
    <row r="685" ht="33" customHeight="1"/>
    <row r="686" ht="33" customHeight="1"/>
    <row r="687" ht="33" customHeight="1"/>
    <row r="688" ht="33" customHeight="1"/>
    <row r="689" ht="33" customHeight="1"/>
    <row r="690" ht="33" customHeight="1"/>
    <row r="691" ht="33" customHeight="1"/>
    <row r="692" ht="33" customHeight="1"/>
    <row r="693" ht="33" customHeight="1"/>
    <row r="694" ht="33" customHeight="1"/>
    <row r="695" ht="33" customHeight="1"/>
    <row r="696" ht="33" customHeight="1"/>
    <row r="697" ht="33" customHeight="1"/>
    <row r="698" ht="33" customHeight="1"/>
    <row r="699" ht="33" customHeight="1"/>
    <row r="700" ht="33" customHeight="1"/>
    <row r="701" ht="33" customHeight="1"/>
    <row r="702" ht="33" customHeight="1"/>
    <row r="703" ht="33" customHeight="1"/>
    <row r="704" ht="33" customHeight="1"/>
    <row r="705" ht="33" customHeight="1"/>
    <row r="706" ht="33" customHeight="1"/>
    <row r="707" ht="33" customHeight="1"/>
    <row r="708" ht="33" customHeight="1"/>
    <row r="709" ht="33" customHeight="1"/>
    <row r="710" ht="33" customHeight="1"/>
    <row r="711" ht="33" customHeight="1"/>
    <row r="712" ht="33" customHeight="1"/>
    <row r="713" ht="33" customHeight="1"/>
    <row r="714" ht="33" customHeight="1"/>
    <row r="715" ht="33" customHeight="1"/>
    <row r="716" ht="33" customHeight="1"/>
    <row r="717" ht="33" customHeight="1"/>
    <row r="718" ht="33" customHeight="1"/>
    <row r="719" ht="33" customHeight="1"/>
    <row r="720" ht="33" customHeight="1"/>
    <row r="721" ht="33" customHeight="1"/>
    <row r="722" ht="33" customHeight="1"/>
    <row r="723" ht="33" customHeight="1"/>
    <row r="724" ht="33" customHeight="1"/>
    <row r="725" ht="33" customHeight="1"/>
    <row r="726" ht="33" customHeight="1"/>
    <row r="727" ht="33" customHeight="1"/>
    <row r="728" ht="33" customHeight="1"/>
    <row r="729" ht="33" customHeight="1"/>
    <row r="730" ht="33" customHeight="1"/>
    <row r="731" ht="33" customHeight="1"/>
    <row r="732" ht="33" customHeight="1"/>
    <row r="733" ht="33" customHeight="1"/>
    <row r="734" ht="33" customHeight="1"/>
    <row r="735" ht="33" customHeight="1"/>
    <row r="736" ht="33" customHeight="1"/>
    <row r="737" ht="33" customHeight="1"/>
    <row r="738" ht="33" customHeight="1"/>
    <row r="739" ht="33" customHeight="1"/>
    <row r="740" ht="33" customHeight="1"/>
    <row r="741" ht="33" customHeight="1"/>
    <row r="742" ht="33" customHeight="1"/>
    <row r="743" ht="33" customHeight="1"/>
    <row r="744" ht="33" customHeight="1"/>
    <row r="745" ht="33" customHeight="1"/>
    <row r="746" ht="33" customHeight="1"/>
    <row r="747" ht="33" customHeight="1"/>
    <row r="748" ht="33" customHeight="1"/>
    <row r="749" ht="33" customHeight="1"/>
    <row r="750" ht="33" customHeight="1"/>
    <row r="751" ht="33" customHeight="1"/>
    <row r="752" ht="33" customHeight="1"/>
    <row r="753" ht="33" customHeight="1"/>
    <row r="754" ht="33" customHeight="1"/>
    <row r="755" ht="33" customHeight="1"/>
    <row r="756" ht="33" customHeight="1"/>
    <row r="757" ht="33" customHeight="1"/>
    <row r="758" ht="33" customHeight="1"/>
    <row r="759" ht="33" customHeight="1"/>
    <row r="760" ht="33" customHeight="1"/>
    <row r="761" ht="33" customHeight="1"/>
    <row r="762" ht="33" customHeight="1"/>
    <row r="763" ht="33" customHeight="1"/>
    <row r="764" ht="33" customHeight="1"/>
    <row r="765" ht="33" customHeight="1"/>
    <row r="766" ht="33" customHeight="1"/>
    <row r="767" ht="33" customHeight="1"/>
    <row r="768" ht="33" customHeight="1"/>
    <row r="769" ht="33" customHeight="1"/>
    <row r="770" ht="33" customHeight="1"/>
    <row r="771" ht="33" customHeight="1"/>
    <row r="772" ht="33" customHeight="1"/>
    <row r="773" ht="33" customHeight="1"/>
    <row r="774" ht="33" customHeight="1"/>
    <row r="775" ht="33" customHeight="1"/>
    <row r="776" ht="33" customHeight="1"/>
    <row r="777" ht="33" customHeight="1"/>
    <row r="778" ht="33" customHeight="1"/>
    <row r="779" ht="33" customHeight="1"/>
    <row r="780" ht="33" customHeight="1"/>
    <row r="781" ht="33" customHeight="1"/>
    <row r="782" ht="33" customHeight="1"/>
    <row r="783" ht="33" customHeight="1"/>
    <row r="784" ht="33" customHeight="1"/>
    <row r="785" ht="33" customHeight="1"/>
    <row r="786" ht="33" customHeight="1"/>
    <row r="787" ht="33" customHeight="1"/>
    <row r="788" ht="33" customHeight="1"/>
    <row r="789" ht="33" customHeight="1"/>
    <row r="790" ht="33" customHeight="1"/>
    <row r="791" ht="33" customHeight="1"/>
    <row r="792" ht="33" customHeight="1"/>
    <row r="793" ht="33" customHeight="1"/>
    <row r="794" ht="33" customHeight="1"/>
    <row r="795" ht="33" customHeight="1"/>
    <row r="796" ht="33" customHeight="1"/>
    <row r="797" ht="33" customHeight="1"/>
    <row r="798" ht="33" customHeight="1"/>
    <row r="799" ht="33" customHeight="1"/>
    <row r="800" ht="33" customHeight="1"/>
    <row r="801" ht="33" customHeight="1"/>
    <row r="802" ht="33" customHeight="1"/>
    <row r="803" ht="33" customHeight="1"/>
    <row r="804" ht="33" customHeight="1"/>
    <row r="805" ht="33" customHeight="1"/>
    <row r="806" ht="33" customHeight="1"/>
    <row r="807" ht="33" customHeight="1"/>
    <row r="808" ht="33" customHeight="1"/>
    <row r="809" ht="33" customHeight="1"/>
    <row r="810" ht="33" customHeight="1"/>
    <row r="811" ht="33" customHeight="1"/>
    <row r="812" ht="33" customHeight="1"/>
    <row r="813" ht="33" customHeight="1"/>
    <row r="814" ht="33" customHeight="1"/>
    <row r="815" ht="33" customHeight="1"/>
    <row r="816" ht="33" customHeight="1"/>
    <row r="817" ht="33" customHeight="1"/>
    <row r="818" ht="33" customHeight="1"/>
    <row r="819" ht="33" customHeight="1"/>
    <row r="820" ht="33" customHeight="1"/>
    <row r="821" ht="33" customHeight="1"/>
    <row r="822" ht="33" customHeight="1"/>
    <row r="823" ht="33" customHeight="1"/>
    <row r="824" ht="33" customHeight="1"/>
    <row r="825" ht="33" customHeight="1"/>
    <row r="826" ht="33" customHeight="1"/>
    <row r="827" ht="33" customHeight="1"/>
    <row r="828" ht="33" customHeight="1"/>
    <row r="829" ht="33" customHeight="1"/>
    <row r="830" ht="33" customHeight="1"/>
    <row r="831" ht="33" customHeight="1"/>
    <row r="832" ht="33" customHeight="1"/>
    <row r="833" ht="33" customHeight="1"/>
    <row r="834" ht="33" customHeight="1"/>
    <row r="835" ht="33" customHeight="1"/>
    <row r="836" ht="33" customHeight="1"/>
    <row r="837" ht="33" customHeight="1"/>
    <row r="838" ht="33" customHeight="1"/>
    <row r="839" ht="33" customHeight="1"/>
    <row r="840" ht="33" customHeight="1"/>
    <row r="841" ht="33" customHeight="1"/>
    <row r="842" ht="33" customHeight="1"/>
    <row r="843" ht="33" customHeight="1"/>
    <row r="844" ht="33" customHeight="1"/>
    <row r="845" ht="33" customHeight="1"/>
    <row r="846" ht="33" customHeight="1"/>
    <row r="847" ht="33" customHeight="1"/>
    <row r="848" ht="33" customHeight="1"/>
    <row r="849" ht="33" customHeight="1"/>
    <row r="850" ht="33" customHeight="1"/>
    <row r="851" ht="33" customHeight="1"/>
    <row r="852" ht="33" customHeight="1"/>
    <row r="853" ht="33" customHeight="1"/>
    <row r="854" ht="33" customHeight="1"/>
    <row r="855" ht="33" customHeight="1"/>
    <row r="856" ht="33" customHeight="1"/>
    <row r="857" ht="33" customHeight="1"/>
    <row r="858" ht="33" customHeight="1"/>
    <row r="859" ht="33" customHeight="1"/>
    <row r="860" ht="33" customHeight="1"/>
    <row r="861" ht="33" customHeight="1"/>
    <row r="862" ht="33" customHeight="1"/>
    <row r="863" ht="33" customHeight="1"/>
    <row r="864" ht="33" customHeight="1"/>
    <row r="865" ht="33" customHeight="1"/>
    <row r="866" ht="33" customHeight="1"/>
    <row r="867" ht="33" customHeight="1"/>
    <row r="868" ht="33" customHeight="1"/>
    <row r="869" ht="33" customHeight="1"/>
    <row r="870" ht="33" customHeight="1"/>
    <row r="871" ht="33" customHeight="1"/>
    <row r="872" ht="33" customHeight="1"/>
    <row r="873" ht="33" customHeight="1"/>
    <row r="874" ht="33" customHeight="1"/>
    <row r="875" ht="33" customHeight="1"/>
    <row r="876" ht="33" customHeight="1"/>
    <row r="877" ht="33" customHeight="1"/>
    <row r="878" ht="33" customHeight="1"/>
    <row r="879" ht="33" customHeight="1"/>
    <row r="880" ht="33" customHeight="1"/>
    <row r="881" ht="33" customHeight="1"/>
    <row r="882" ht="33" customHeight="1"/>
    <row r="883" ht="33" customHeight="1"/>
    <row r="884" ht="33" customHeight="1"/>
    <row r="885" ht="33" customHeight="1"/>
    <row r="886" ht="33" customHeight="1"/>
    <row r="887" ht="33" customHeight="1"/>
    <row r="888" ht="33" customHeight="1"/>
    <row r="889" ht="33" customHeight="1"/>
    <row r="890" ht="33" customHeight="1"/>
    <row r="891" ht="33" customHeight="1"/>
    <row r="892" ht="33" customHeight="1"/>
    <row r="893" ht="33" customHeight="1"/>
    <row r="894" ht="33" customHeight="1"/>
    <row r="895" ht="33" customHeight="1"/>
    <row r="896" ht="33" customHeight="1"/>
    <row r="897" ht="33" customHeight="1"/>
    <row r="898" ht="33" customHeight="1"/>
    <row r="899" ht="33" customHeight="1"/>
    <row r="900" ht="33" customHeight="1"/>
    <row r="901" ht="33" customHeight="1"/>
    <row r="902" ht="33" customHeight="1"/>
    <row r="903" ht="33" customHeight="1"/>
    <row r="904" ht="33" customHeight="1"/>
    <row r="905" ht="33" customHeight="1"/>
    <row r="906" ht="33" customHeight="1"/>
    <row r="907" ht="33" customHeight="1"/>
    <row r="908" ht="33" customHeight="1"/>
    <row r="909" ht="33" customHeight="1"/>
    <row r="910" ht="33" customHeight="1"/>
    <row r="911" ht="33" customHeight="1"/>
    <row r="912" ht="33" customHeight="1"/>
    <row r="913" ht="33" customHeight="1"/>
    <row r="914" ht="33" customHeight="1"/>
    <row r="915" ht="33" customHeight="1"/>
    <row r="916" ht="33" customHeight="1"/>
    <row r="917" ht="33" customHeight="1"/>
    <row r="918" ht="33" customHeight="1"/>
    <row r="919" ht="33" customHeight="1"/>
    <row r="920" ht="33" customHeight="1"/>
    <row r="921" ht="33" customHeight="1"/>
    <row r="922" ht="33" customHeight="1"/>
    <row r="923" ht="33" customHeight="1"/>
    <row r="924" ht="33" customHeight="1"/>
    <row r="925" ht="33" customHeight="1"/>
    <row r="926" ht="33" customHeight="1"/>
    <row r="927" ht="33" customHeight="1"/>
    <row r="928" ht="33" customHeight="1"/>
    <row r="929" ht="33" customHeight="1"/>
    <row r="930" ht="33" customHeight="1"/>
    <row r="931" ht="33" customHeight="1"/>
    <row r="932" ht="33" customHeight="1"/>
    <row r="933" ht="33" customHeight="1"/>
    <row r="934" ht="33" customHeight="1"/>
    <row r="935" ht="33" customHeight="1"/>
    <row r="936" ht="33" customHeight="1"/>
    <row r="937" ht="33" customHeight="1"/>
    <row r="938" ht="33" customHeight="1"/>
    <row r="939" ht="33" customHeight="1"/>
    <row r="940" ht="33" customHeight="1"/>
    <row r="941" ht="33" customHeight="1"/>
    <row r="942" ht="33" customHeight="1"/>
    <row r="943" ht="33" customHeight="1"/>
    <row r="944" ht="33" customHeight="1"/>
    <row r="945" ht="33" customHeight="1"/>
    <row r="946" ht="33" customHeight="1"/>
    <row r="947" ht="33" customHeight="1"/>
    <row r="948" ht="33" customHeight="1"/>
    <row r="949" ht="33" customHeight="1"/>
    <row r="950" ht="33" customHeight="1"/>
    <row r="951" ht="33" customHeight="1"/>
    <row r="952" ht="33" customHeight="1"/>
    <row r="953" ht="33" customHeight="1"/>
    <row r="954" ht="33" customHeight="1"/>
    <row r="955" ht="33" customHeight="1"/>
    <row r="956" ht="33" customHeight="1"/>
    <row r="957" ht="33" customHeight="1"/>
    <row r="958" ht="33" customHeight="1"/>
    <row r="959" ht="33" customHeight="1"/>
    <row r="960" ht="33" customHeight="1"/>
    <row r="961" ht="33" customHeight="1"/>
    <row r="962" ht="33" customHeight="1"/>
    <row r="963" ht="33" customHeight="1"/>
    <row r="964" ht="33" customHeight="1"/>
    <row r="965" ht="33" customHeight="1"/>
    <row r="966" ht="33" customHeight="1"/>
    <row r="967" ht="33" customHeight="1"/>
    <row r="968" ht="33" customHeight="1"/>
    <row r="969" ht="33" customHeight="1"/>
    <row r="970" ht="33" customHeight="1"/>
    <row r="971" ht="33" customHeight="1"/>
    <row r="972" ht="33" customHeight="1"/>
    <row r="973" ht="33" customHeight="1"/>
    <row r="974" ht="33" customHeight="1"/>
    <row r="975" ht="33" customHeight="1"/>
    <row r="976" ht="33" customHeight="1"/>
    <row r="977" ht="33" customHeight="1"/>
    <row r="978" ht="33" customHeight="1"/>
    <row r="979" ht="33" customHeight="1"/>
    <row r="980" ht="33" customHeight="1"/>
    <row r="981" ht="33" customHeight="1"/>
    <row r="982" ht="33" customHeight="1"/>
    <row r="983" ht="33" customHeight="1"/>
    <row r="984" ht="33" customHeight="1"/>
    <row r="985" ht="33" customHeight="1"/>
    <row r="986" ht="33" customHeight="1"/>
    <row r="987" ht="33" customHeight="1"/>
    <row r="988" ht="33" customHeight="1"/>
    <row r="989" ht="33" customHeight="1"/>
    <row r="990" ht="33" customHeight="1"/>
    <row r="991" ht="33" customHeight="1"/>
    <row r="992" ht="33" customHeight="1"/>
    <row r="993" ht="33" customHeight="1"/>
    <row r="994" ht="33" customHeight="1"/>
    <row r="995" ht="33" customHeight="1"/>
    <row r="996" ht="33" customHeight="1"/>
    <row r="997" ht="33" customHeight="1"/>
    <row r="998" ht="33" customHeight="1"/>
    <row r="999" ht="33" customHeight="1"/>
    <row r="1000" ht="33" customHeight="1"/>
    <row r="1001" ht="33" customHeight="1"/>
    <row r="1002" ht="33" customHeight="1"/>
    <row r="1003" ht="33" customHeight="1"/>
    <row r="1004" ht="33" customHeight="1"/>
    <row r="1005" ht="33" customHeight="1"/>
    <row r="1006" ht="33" customHeight="1"/>
    <row r="1007" ht="33" customHeight="1"/>
    <row r="1008" ht="33" customHeight="1"/>
    <row r="1009" ht="33" customHeight="1"/>
    <row r="1010" ht="33" customHeight="1"/>
    <row r="1011" ht="33" customHeight="1"/>
    <row r="1012" ht="33" customHeight="1"/>
    <row r="1013" ht="33" customHeight="1"/>
    <row r="1014" ht="33" customHeight="1"/>
    <row r="1015" ht="33" customHeight="1"/>
    <row r="1016" ht="33" customHeight="1"/>
    <row r="1017" ht="33" customHeight="1"/>
    <row r="1018" ht="33" customHeight="1"/>
    <row r="1019" ht="33" customHeight="1"/>
    <row r="1020" ht="33" customHeight="1"/>
    <row r="1021" ht="33" customHeight="1"/>
    <row r="1022" ht="33" customHeight="1"/>
    <row r="1023" ht="33" customHeight="1"/>
    <row r="1024" ht="33" customHeight="1"/>
    <row r="1025" ht="33" customHeight="1"/>
    <row r="1026" ht="33" customHeight="1"/>
    <row r="1027" ht="33" customHeight="1"/>
    <row r="1028" ht="33" customHeight="1"/>
    <row r="1029" ht="33" customHeight="1"/>
    <row r="1030" ht="33" customHeight="1"/>
    <row r="1031" ht="33" customHeight="1"/>
    <row r="1032" ht="33" customHeight="1"/>
    <row r="1033" ht="33" customHeight="1"/>
    <row r="1034" ht="33" customHeight="1"/>
    <row r="1035" ht="33" customHeight="1"/>
    <row r="1036" ht="33" customHeight="1"/>
    <row r="1037" ht="33" customHeight="1"/>
    <row r="1038" ht="33" customHeight="1"/>
    <row r="1039" ht="33" customHeight="1"/>
    <row r="1040" ht="33" customHeight="1"/>
    <row r="1041" ht="33" customHeight="1"/>
    <row r="1042" ht="33" customHeight="1"/>
    <row r="1043" ht="33" customHeight="1"/>
    <row r="1044" ht="33" customHeight="1"/>
    <row r="1045" ht="33" customHeight="1"/>
    <row r="1046" ht="33" customHeight="1"/>
    <row r="1047" ht="33" customHeight="1"/>
    <row r="1048" ht="33" customHeight="1"/>
    <row r="1049" ht="33" customHeight="1"/>
    <row r="1050" ht="33" customHeight="1"/>
    <row r="1051" ht="33" customHeight="1"/>
    <row r="1052" ht="33" customHeight="1"/>
    <row r="1053" ht="33" customHeight="1"/>
    <row r="1054" ht="33" customHeight="1"/>
    <row r="1055" ht="33" customHeight="1"/>
    <row r="1056" ht="33" customHeight="1"/>
    <row r="1057" ht="33" customHeight="1"/>
    <row r="1058" ht="33" customHeight="1"/>
    <row r="1059" ht="33" customHeight="1"/>
    <row r="1060" ht="33" customHeight="1"/>
    <row r="1061" ht="33" customHeight="1"/>
    <row r="1062" ht="33" customHeight="1"/>
    <row r="1063" ht="33" customHeight="1"/>
    <row r="1064" ht="33" customHeight="1"/>
    <row r="1065" ht="33" customHeight="1"/>
    <row r="1066" ht="33" customHeight="1"/>
    <row r="1067" ht="33" customHeight="1"/>
    <row r="1068" ht="33" customHeight="1"/>
    <row r="1069" ht="33" customHeight="1"/>
    <row r="1070" ht="33" customHeight="1"/>
    <row r="1071" ht="33" customHeight="1"/>
    <row r="1072" ht="33" customHeight="1"/>
    <row r="1073" ht="33" customHeight="1"/>
    <row r="1074" ht="33" customHeight="1"/>
    <row r="1075" ht="33" customHeight="1"/>
    <row r="1076" ht="33" customHeight="1"/>
    <row r="1077" ht="33" customHeight="1"/>
    <row r="1078" ht="33" customHeight="1"/>
    <row r="1079" ht="33" customHeight="1"/>
    <row r="1080" ht="33" customHeight="1"/>
    <row r="1081" ht="33" customHeight="1"/>
    <row r="1082" ht="33" customHeight="1"/>
    <row r="1083" ht="33" customHeight="1"/>
    <row r="1084" ht="33" customHeight="1"/>
    <row r="1085" ht="33" customHeight="1"/>
    <row r="1086" ht="33" customHeight="1"/>
    <row r="1087" ht="33" customHeight="1"/>
    <row r="1088" ht="33" customHeight="1"/>
    <row r="1089" ht="33" customHeight="1"/>
    <row r="1090" ht="33" customHeight="1"/>
    <row r="1091" ht="33" customHeight="1"/>
    <row r="1092" ht="33" customHeight="1"/>
    <row r="1093" ht="33" customHeight="1"/>
    <row r="1094" ht="33" customHeight="1"/>
    <row r="1095" ht="33" customHeight="1"/>
    <row r="1096" ht="33" customHeight="1"/>
    <row r="1097" ht="33" customHeight="1"/>
    <row r="1098" ht="33" customHeight="1"/>
    <row r="1099" ht="33" customHeight="1"/>
    <row r="1100" ht="33" customHeight="1"/>
    <row r="1101" ht="33" customHeight="1"/>
    <row r="1102" ht="33" customHeight="1"/>
    <row r="1103" ht="33" customHeight="1"/>
    <row r="1104" ht="33" customHeight="1"/>
    <row r="1105" ht="33" customHeight="1"/>
    <row r="1106" ht="33" customHeight="1"/>
    <row r="1107" ht="33" customHeight="1"/>
    <row r="1108" ht="33" customHeight="1"/>
    <row r="1109" ht="33" customHeight="1"/>
    <row r="1110" ht="33" customHeight="1"/>
    <row r="1111" ht="33" customHeight="1"/>
    <row r="1112" ht="33" customHeight="1"/>
    <row r="1113" ht="33" customHeight="1"/>
    <row r="1114" ht="33" customHeight="1"/>
    <row r="1115" ht="33" customHeight="1"/>
    <row r="1116" ht="33" customHeight="1"/>
    <row r="1117" ht="33" customHeight="1"/>
    <row r="1118" ht="33" customHeight="1"/>
    <row r="1119" ht="33" customHeight="1"/>
    <row r="1120" ht="33" customHeight="1"/>
    <row r="1121" ht="33" customHeight="1"/>
    <row r="1122" ht="33" customHeight="1"/>
    <row r="1123" ht="33" customHeight="1"/>
    <row r="1124" ht="33" customHeight="1"/>
    <row r="1125" ht="33" customHeight="1"/>
    <row r="1126" ht="33" customHeight="1"/>
    <row r="1127" ht="33" customHeight="1"/>
    <row r="1128" ht="33" customHeight="1"/>
    <row r="1129" ht="33" customHeight="1"/>
    <row r="1130" ht="33" customHeight="1"/>
    <row r="1131" ht="33" customHeight="1"/>
    <row r="1132" ht="33" customHeight="1"/>
    <row r="1133" ht="33" customHeight="1"/>
    <row r="1134" ht="33" customHeight="1"/>
    <row r="1135" ht="33" customHeight="1"/>
    <row r="1136" ht="33" customHeight="1"/>
    <row r="1137" ht="33" customHeight="1"/>
    <row r="1138" ht="33" customHeight="1"/>
    <row r="1139" ht="33" customHeight="1"/>
    <row r="1140" ht="33" customHeight="1"/>
    <row r="1141" ht="33" customHeight="1"/>
    <row r="1142" ht="33" customHeight="1"/>
    <row r="1143" ht="33" customHeight="1"/>
    <row r="1144" ht="33" customHeight="1"/>
    <row r="1145" ht="33" customHeight="1"/>
    <row r="1146" ht="33" customHeight="1"/>
    <row r="1147" ht="33" customHeight="1"/>
    <row r="1148" ht="33" customHeight="1"/>
    <row r="1149" ht="33" customHeight="1"/>
    <row r="1150" ht="33" customHeight="1"/>
    <row r="1151" ht="33" customHeight="1"/>
    <row r="1152" ht="33" customHeight="1"/>
    <row r="1153" ht="33" customHeight="1"/>
    <row r="1154" ht="33" customHeight="1"/>
    <row r="1155" ht="33" customHeight="1"/>
    <row r="1156" ht="33" customHeight="1"/>
    <row r="1157" ht="33" customHeight="1"/>
    <row r="1158" ht="33" customHeight="1"/>
    <row r="1159" ht="33" customHeight="1"/>
    <row r="1160" ht="33" customHeight="1"/>
    <row r="1161" ht="33" customHeight="1"/>
    <row r="1162" ht="33" customHeight="1"/>
    <row r="1163" ht="33" customHeight="1"/>
    <row r="1164" ht="33" customHeight="1"/>
    <row r="1165" ht="33" customHeight="1"/>
    <row r="1166" ht="33" customHeight="1"/>
    <row r="1167" ht="33" customHeight="1"/>
    <row r="1168" ht="33" customHeight="1"/>
    <row r="1169" ht="33" customHeight="1"/>
    <row r="1170" ht="33" customHeight="1"/>
    <row r="1171" ht="33" customHeight="1"/>
    <row r="1172" ht="33" customHeight="1"/>
    <row r="1173" ht="33" customHeight="1"/>
    <row r="1174" ht="33" customHeight="1"/>
    <row r="1175" ht="33" customHeight="1"/>
    <row r="1176" ht="33" customHeight="1"/>
    <row r="1177" ht="33" customHeight="1"/>
    <row r="1178" ht="33" customHeight="1"/>
    <row r="1179" ht="33" customHeight="1"/>
    <row r="1180" ht="33" customHeight="1"/>
    <row r="1181" ht="33" customHeight="1"/>
    <row r="1182" ht="33" customHeight="1"/>
    <row r="1183" ht="33" customHeight="1"/>
    <row r="1184" ht="33" customHeight="1"/>
    <row r="1185" ht="33" customHeight="1"/>
    <row r="1186" ht="33" customHeight="1"/>
    <row r="1187" ht="33" customHeight="1"/>
    <row r="1188" ht="33" customHeight="1"/>
    <row r="1189" ht="33" customHeight="1"/>
    <row r="1190" ht="33" customHeight="1"/>
    <row r="1191" ht="33" customHeight="1"/>
    <row r="1192" ht="33" customHeight="1"/>
    <row r="1193" ht="33" customHeight="1"/>
    <row r="1194" ht="33" customHeight="1"/>
    <row r="1195" ht="33" customHeight="1"/>
    <row r="1196" ht="33" customHeight="1"/>
    <row r="1197" ht="33" customHeight="1"/>
    <row r="1198" ht="33" customHeight="1"/>
    <row r="1199" ht="33" customHeight="1"/>
    <row r="1200" ht="33" customHeight="1"/>
    <row r="1201" ht="33" customHeight="1"/>
    <row r="1202" ht="33" customHeight="1"/>
    <row r="1203" ht="33" customHeight="1"/>
    <row r="1204" ht="33" customHeight="1"/>
    <row r="1205" ht="33" customHeight="1"/>
    <row r="1206" ht="33" customHeight="1"/>
    <row r="1207" ht="33" customHeight="1"/>
    <row r="1208" ht="33" customHeight="1"/>
    <row r="1209" ht="33" customHeight="1"/>
    <row r="1210" ht="33" customHeight="1"/>
    <row r="1211" ht="33" customHeight="1"/>
    <row r="1212" ht="33" customHeight="1"/>
    <row r="1213" ht="33" customHeight="1"/>
    <row r="1214" ht="33" customHeight="1"/>
    <row r="1215" ht="33" customHeight="1"/>
    <row r="1216" ht="33" customHeight="1"/>
    <row r="1217" ht="33" customHeight="1"/>
    <row r="1218" ht="33" customHeight="1"/>
    <row r="1219" ht="33" customHeight="1"/>
    <row r="1220" ht="33" customHeight="1"/>
    <row r="1221" ht="33" customHeight="1"/>
    <row r="1222" ht="33" customHeight="1"/>
    <row r="1223" ht="33" customHeight="1"/>
    <row r="1224" ht="33" customHeight="1"/>
    <row r="1225" ht="33" customHeight="1"/>
    <row r="1226" ht="33" customHeight="1"/>
    <row r="1227" ht="33" customHeight="1"/>
    <row r="1228" ht="33" customHeight="1"/>
    <row r="1229" ht="33" customHeight="1"/>
    <row r="1230" ht="33" customHeight="1"/>
    <row r="1231" ht="33" customHeight="1"/>
    <row r="1232" ht="33" customHeight="1"/>
    <row r="1233" ht="33" customHeight="1"/>
    <row r="1234" ht="33" customHeight="1"/>
    <row r="1235" ht="33" customHeight="1"/>
    <row r="1236" ht="33" customHeight="1"/>
    <row r="1237" ht="33" customHeight="1"/>
    <row r="1238" ht="33" customHeight="1"/>
    <row r="1239" ht="33" customHeight="1"/>
    <row r="1240" ht="33" customHeight="1"/>
    <row r="1241" ht="33" customHeight="1"/>
    <row r="1242" ht="33" customHeight="1"/>
    <row r="1243" ht="33" customHeight="1"/>
    <row r="1244" ht="33" customHeight="1"/>
    <row r="1245" ht="33" customHeight="1"/>
    <row r="1246" ht="33" customHeight="1"/>
    <row r="1247" ht="33" customHeight="1"/>
    <row r="1248" ht="33" customHeight="1"/>
    <row r="1249" ht="33" customHeight="1"/>
    <row r="1250" ht="33" customHeight="1"/>
    <row r="1251" ht="33" customHeight="1"/>
    <row r="1252" ht="33" customHeight="1"/>
    <row r="1253" ht="33" customHeight="1"/>
    <row r="1254" ht="33" customHeight="1"/>
    <row r="1255" ht="33" customHeight="1"/>
    <row r="1256" ht="33" customHeight="1"/>
    <row r="1257" ht="33" customHeight="1"/>
    <row r="1258" ht="33" customHeight="1"/>
    <row r="1259" ht="33" customHeight="1"/>
    <row r="1260" ht="33" customHeight="1"/>
    <row r="1261" ht="33" customHeight="1"/>
    <row r="1262" ht="33" customHeight="1"/>
    <row r="1263" ht="33" customHeight="1"/>
    <row r="1264" ht="33" customHeight="1"/>
    <row r="1265" ht="33" customHeight="1"/>
    <row r="1266" ht="33" customHeight="1"/>
    <row r="1267" ht="33" customHeight="1"/>
    <row r="1268" ht="33" customHeight="1"/>
    <row r="1269" ht="33" customHeight="1"/>
    <row r="1270" ht="33" customHeight="1"/>
    <row r="1271" ht="33" customHeight="1"/>
    <row r="1272" ht="33" customHeight="1"/>
    <row r="1273" ht="33" customHeight="1"/>
    <row r="1274" ht="33" customHeight="1"/>
    <row r="1275" ht="33" customHeight="1"/>
    <row r="1276" ht="33" customHeight="1"/>
    <row r="1277" ht="33" customHeight="1"/>
    <row r="1278" ht="33" customHeight="1"/>
    <row r="1279" ht="33" customHeight="1"/>
    <row r="1280" ht="33" customHeight="1"/>
    <row r="1281" ht="33" customHeight="1"/>
    <row r="1282" ht="33" customHeight="1"/>
    <row r="1283" ht="33" customHeight="1"/>
    <row r="1284" ht="33" customHeight="1"/>
    <row r="1285" ht="33" customHeight="1"/>
    <row r="1286" ht="33" customHeight="1"/>
    <row r="1287" ht="33" customHeight="1"/>
    <row r="1288" ht="33" customHeight="1"/>
    <row r="1289" ht="33" customHeight="1"/>
    <row r="1290" ht="33" customHeight="1"/>
    <row r="1291" ht="33" customHeight="1"/>
    <row r="1292" ht="33" customHeight="1"/>
    <row r="1293" ht="33" customHeight="1"/>
    <row r="1294" ht="33" customHeight="1"/>
    <row r="1295" ht="33" customHeight="1"/>
    <row r="1296" ht="33" customHeight="1"/>
    <row r="1297" ht="33" customHeight="1"/>
    <row r="1298" ht="33" customHeight="1"/>
    <row r="1299" ht="33" customHeight="1"/>
    <row r="1300" ht="33" customHeight="1"/>
  </sheetData>
  <sheetProtection/>
  <mergeCells count="7">
    <mergeCell ref="I7:I10"/>
    <mergeCell ref="J7:J10"/>
    <mergeCell ref="K7:K10"/>
    <mergeCell ref="O7:O10"/>
    <mergeCell ref="L7:L10"/>
    <mergeCell ref="M7:M10"/>
    <mergeCell ref="N7:N10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4" r:id="rId3"/>
  <rowBreaks count="1" manualBreakCount="1">
    <brk id="11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Marco Antonio Hernandez Martinez</cp:lastModifiedBy>
  <cp:lastPrinted>2014-04-08T01:52:00Z</cp:lastPrinted>
  <dcterms:created xsi:type="dcterms:W3CDTF">2014-02-18T18:42:36Z</dcterms:created>
  <dcterms:modified xsi:type="dcterms:W3CDTF">2014-04-15T22:21:47Z</dcterms:modified>
  <cp:category/>
  <cp:version/>
  <cp:contentType/>
  <cp:contentStatus/>
</cp:coreProperties>
</file>