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20730" windowHeight="11760" tabRatio="536" activeTab="0"/>
  </bookViews>
  <sheets>
    <sheet name="Resumen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'Resumen'!$A$1:$M$87</definedName>
    <definedName name="DIFERENCIAS">#N/A</definedName>
    <definedName name="FORM" localSheetId="0">#REF!</definedName>
    <definedName name="FORM">#REF!</definedName>
    <definedName name="MASCARILLA">#REF!</definedName>
    <definedName name="_xlnm.Print_Titles" localSheetId="0">'Resumen'!$1:$11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<sst xmlns="http://schemas.openxmlformats.org/spreadsheetml/2006/main" count="86" uniqueCount="83">
  <si>
    <t>CUENTA DE LA HACIENDA PÚBLICA FEDERAL 2013</t>
  </si>
  <si>
    <t>(PESOS)</t>
  </si>
  <si>
    <t>DEVENGADO</t>
  </si>
  <si>
    <t>APROBADO</t>
  </si>
  <si>
    <t>MODIFICADO AUTORIZADO</t>
  </si>
  <si>
    <t>ECONOMÍAS</t>
  </si>
  <si>
    <t xml:space="preserve">EJERCICIO </t>
  </si>
  <si>
    <t>*</t>
  </si>
  <si>
    <t>GOBIERNO FEDERAL</t>
  </si>
  <si>
    <t>TOTAL</t>
  </si>
  <si>
    <t>RESUMEN DE EGRESOS POR CAPÍTULO Y CONCEPTO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</si>
  <si>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</si>
  <si>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</si>
  <si>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</si>
  <si>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</si>
  <si>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</si>
  <si>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</si>
  <si>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</si>
  <si>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</si>
  <si>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</si>
  <si>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</si>
  <si>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</si>
  <si>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</si>
  <si>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</si>
  <si>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</si>
  <si>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</si>
  <si>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</si>
  <si>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</si>
  <si>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</si>
  <si>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</si>
  <si>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</si>
  <si>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</si>
  <si>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</si>
  <si>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</si>
  <si>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</si>
  <si>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</si>
  <si>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</si>
  <si>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</si>
  <si>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</si>
  <si>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</si>
  <si>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</si>
  <si>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Subsidios y subvenciones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</si>
  <si>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</si>
  <si>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</si>
  <si>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</si>
  <si>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</si>
  <si>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</si>
  <si>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</si>
  <si>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</si>
  <si>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</si>
  <si>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</si>
  <si>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</si>
  <si>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</si>
  <si>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</si>
  <si>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</si>
  <si>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</si>
  <si>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</si>
  <si>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</si>
  <si>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Inversion publica</t>
  </si>
  <si>
    <t>Obra publica en bienes de dominio publico</t>
  </si>
  <si>
    <t>Obra publica en bienes propios</t>
  </si>
  <si>
    <t>Inversiones financieras y otras provisiones</t>
  </si>
  <si>
    <t>Acciones y participaciones de capital</t>
  </si>
  <si>
    <t>Compra de titulos y valores</t>
  </si>
  <si>
    <t>Inversiones en fideicomisos, mandatos y otros analogos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</si>
  <si>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</si>
  <si>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</si>
  <si>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</si>
  <si>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</si>
  <si>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</si>
  <si>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</si>
  <si>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</si>
  <si>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</si>
  <si>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Comisiones de la deuda publica</t>
  </si>
  <si>
    <t>Gastos de la deuda publica</t>
  </si>
  <si>
    <t>Costo por coberturas</t>
  </si>
  <si>
    <t>Apoyos financieros</t>
  </si>
  <si>
    <t>Adeudos de ejercicios fiscales anteriores (ADEFAS)</t>
  </si>
  <si>
    <t>CAPÍTULO / CONCEPTO</t>
  </si>
  <si>
    <t>Consiera los presupuestos de Poder Legislativo, Poder Judicial, Órganos Autónomos, Ramos Administrativos y Ramos Generales.</t>
  </si>
  <si>
    <t>Fuente: Poderes y Órganos Autónomos: Presupuesto aprobado y modificado, sistemas globalizadores de la SHCP; devengado y ejercicio, el ente público. Ramos Administrativos y Generales: Sistemas globalizadores de la SHCP.</t>
  </si>
  <si>
    <t>PAGADO</t>
  </si>
  <si>
    <t>ADEFAS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</si>
</sst>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</numFmts>
  <fonts count="49">
    <font>
      <sz val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sz val="23.5"/>
      <color indexed="8"/>
      <name val="Soberana Sans"/>
      <family val="3"/>
    </font>
    <font>
      <sz val="20"/>
      <color indexed="8"/>
      <name val="Soberana Sans"/>
      <family val="3"/>
    </font>
    <font>
      <sz val="19"/>
      <color indexed="8"/>
      <name val="Soberana Sans"/>
      <family val="3"/>
    </font>
    <font>
      <b/>
      <sz val="19"/>
      <color indexed="8"/>
      <name val="Soberana Sans"/>
      <family val="3"/>
    </font>
    <font>
      <b/>
      <sz val="20"/>
      <color indexed="8"/>
      <name val="Soberana Sans"/>
      <family val="3"/>
    </font>
    <font>
      <sz val="23.5"/>
      <color indexed="9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sz val="23.5"/>
      <color theme="1"/>
      <name val="Soberana Sans"/>
      <family val="3"/>
    </font>
    <font>
      <sz val="20"/>
      <color theme="1"/>
      <name val="Soberana Sans"/>
      <family val="3"/>
    </font>
    <font>
      <sz val="19"/>
      <color theme="1"/>
      <name val="Soberana Sans"/>
      <family val="3"/>
    </font>
    <font>
      <b/>
      <sz val="19"/>
      <color theme="1"/>
      <name val="Soberana Sans"/>
      <family val="3"/>
    </font>
    <font>
      <b/>
      <sz val="20"/>
      <color theme="1"/>
      <name val="Soberana Sans"/>
      <family val="3"/>
    </font>
    <font>
      <sz val="23.5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42" fillId="0" borderId="0" xfId="60" applyFont="1" applyAlignment="1">
      <alignment horizontal="centerContinuous"/>
      <protection/>
    </xf>
    <xf numFmtId="0" fontId="42" fillId="0" borderId="0" xfId="60" applyFont="1">
      <alignment/>
      <protection/>
    </xf>
    <xf numFmtId="0" fontId="25" fillId="0" borderId="0" xfId="60">
      <alignment/>
      <protection/>
    </xf>
    <xf numFmtId="0" fontId="42" fillId="0" borderId="0" xfId="60" applyFont="1" applyAlignment="1">
      <alignment horizontal="center"/>
      <protection/>
    </xf>
    <xf numFmtId="0" fontId="25" fillId="0" borderId="0" xfId="60" applyAlignment="1">
      <alignment horizontal="center"/>
      <protection/>
    </xf>
    <xf numFmtId="0" fontId="25" fillId="0" borderId="0" xfId="60" applyAlignment="1">
      <alignment horizontal="left"/>
      <protection/>
    </xf>
    <xf numFmtId="0" fontId="43" fillId="0" borderId="0" xfId="60" applyFont="1" applyAlignment="1">
      <alignment horizontal="centerContinuous"/>
      <protection/>
    </xf>
    <xf numFmtId="0" fontId="44" fillId="0" borderId="10" xfId="60" applyFont="1" applyBorder="1">
      <alignment/>
      <protection/>
    </xf>
    <xf numFmtId="0" fontId="44" fillId="0" borderId="11" xfId="60" applyFont="1" applyBorder="1">
      <alignment/>
      <protection/>
    </xf>
    <xf numFmtId="0" fontId="44" fillId="0" borderId="0" xfId="60" applyFont="1" applyAlignment="1">
      <alignment vertical="top"/>
      <protection/>
    </xf>
    <xf numFmtId="3" fontId="45" fillId="0" borderId="12" xfId="60" applyNumberFormat="1" applyFont="1" applyBorder="1" applyAlignment="1">
      <alignment horizontal="center"/>
      <protection/>
    </xf>
    <xf numFmtId="3" fontId="45" fillId="0" borderId="13" xfId="49" applyNumberFormat="1" applyFont="1" applyBorder="1" applyAlignment="1">
      <alignment horizontal="center"/>
    </xf>
    <xf numFmtId="0" fontId="44" fillId="0" borderId="14" xfId="60" applyFont="1" applyBorder="1">
      <alignment/>
      <protection/>
    </xf>
    <xf numFmtId="3" fontId="46" fillId="0" borderId="15" xfId="60" applyNumberFormat="1" applyFont="1" applyBorder="1" applyAlignment="1">
      <alignment horizontal="right"/>
      <protection/>
    </xf>
    <xf numFmtId="3" fontId="45" fillId="0" borderId="15" xfId="60" applyNumberFormat="1" applyFont="1" applyBorder="1" applyAlignment="1">
      <alignment horizontal="right"/>
      <protection/>
    </xf>
    <xf numFmtId="0" fontId="44" fillId="0" borderId="16" xfId="60" applyFont="1" applyBorder="1">
      <alignment/>
      <protection/>
    </xf>
    <xf numFmtId="0" fontId="44" fillId="0" borderId="17" xfId="60" applyFont="1" applyBorder="1">
      <alignment/>
      <protection/>
    </xf>
    <xf numFmtId="0" fontId="47" fillId="0" borderId="18" xfId="60" applyFont="1" applyBorder="1" applyAlignment="1">
      <alignment horizontal="center"/>
      <protection/>
    </xf>
    <xf numFmtId="0" fontId="44" fillId="0" borderId="19" xfId="60" applyFont="1" applyBorder="1">
      <alignment/>
      <protection/>
    </xf>
    <xf numFmtId="0" fontId="44" fillId="0" borderId="20" xfId="60" applyFont="1" applyBorder="1">
      <alignment/>
      <protection/>
    </xf>
    <xf numFmtId="0" fontId="44" fillId="0" borderId="0" xfId="60" applyFont="1" applyBorder="1">
      <alignment/>
      <protection/>
    </xf>
    <xf numFmtId="0" fontId="44" fillId="0" borderId="14" xfId="60" applyFont="1" applyBorder="1" applyAlignment="1">
      <alignment horizontal="left"/>
      <protection/>
    </xf>
    <xf numFmtId="0" fontId="44" fillId="0" borderId="0" xfId="60" applyFont="1" applyBorder="1" applyAlignment="1">
      <alignment horizontal="left"/>
      <protection/>
    </xf>
    <xf numFmtId="0" fontId="44" fillId="0" borderId="18" xfId="60" applyFont="1" applyBorder="1" applyAlignment="1">
      <alignment/>
      <protection/>
    </xf>
    <xf numFmtId="0" fontId="47" fillId="0" borderId="14" xfId="60" applyFont="1" applyBorder="1" applyAlignment="1">
      <alignment horizontal="left"/>
      <protection/>
    </xf>
    <xf numFmtId="0" fontId="47" fillId="0" borderId="0" xfId="60" applyFont="1" applyBorder="1" applyAlignment="1">
      <alignment horizontal="left"/>
      <protection/>
    </xf>
    <xf numFmtId="0" fontId="47" fillId="0" borderId="18" xfId="60" applyFont="1" applyBorder="1" applyAlignment="1">
      <alignment horizontal="left" indent="4"/>
      <protection/>
    </xf>
    <xf numFmtId="0" fontId="47" fillId="0" borderId="18" xfId="60" applyFont="1" applyBorder="1" applyAlignment="1">
      <alignment/>
      <protection/>
    </xf>
    <xf numFmtId="0" fontId="44" fillId="0" borderId="11" xfId="60" applyFont="1" applyBorder="1" applyAlignment="1">
      <alignment horizontal="left"/>
      <protection/>
    </xf>
    <xf numFmtId="0" fontId="44" fillId="0" borderId="19" xfId="60" applyFont="1" applyBorder="1" applyAlignment="1">
      <alignment horizontal="left"/>
      <protection/>
    </xf>
    <xf numFmtId="0" fontId="44" fillId="0" borderId="20" xfId="60" applyFont="1" applyBorder="1" applyAlignment="1">
      <alignment/>
      <protection/>
    </xf>
    <xf numFmtId="3" fontId="45" fillId="0" borderId="13" xfId="60" applyNumberFormat="1" applyFont="1" applyBorder="1" applyAlignment="1">
      <alignment horizontal="right"/>
      <protection/>
    </xf>
    <xf numFmtId="37" fontId="48" fillId="33" borderId="12" xfId="60" applyNumberFormat="1" applyFont="1" applyFill="1" applyBorder="1" applyAlignment="1">
      <alignment horizontal="center" vertical="center" wrapText="1"/>
      <protection/>
    </xf>
    <xf numFmtId="0" fontId="43" fillId="0" borderId="15" xfId="60" applyFont="1" applyBorder="1" applyAlignment="1">
      <alignment horizontal="center" vertical="center" wrapText="1"/>
      <protection/>
    </xf>
    <xf numFmtId="0" fontId="43" fillId="0" borderId="13" xfId="60" applyFont="1" applyBorder="1" applyAlignment="1">
      <alignment horizontal="center" vertical="center" wrapText="1"/>
      <protection/>
    </xf>
    <xf numFmtId="37" fontId="48" fillId="33" borderId="10" xfId="60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3" fillId="0" borderId="14" xfId="60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3" fillId="0" borderId="11" xfId="60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L87"/>
  <sheetViews>
    <sheetView showGridLines="0" showZeros="0" tabSelected="1" zoomScale="40" zoomScaleNormal="40" zoomScaleSheetLayoutView="4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0" defaultRowHeight="23.25"/>
  <cols>
    <col min="1" max="1" width="1.60546875" style="3" customWidth="1"/>
    <col min="2" max="2" width="7.5390625" style="3" customWidth="1"/>
    <col min="3" max="3" width="6" style="3" customWidth="1"/>
    <col min="4" max="4" width="8.76953125" style="3" customWidth="1"/>
    <col min="5" max="5" width="82.5390625" style="3" customWidth="1"/>
    <col min="6" max="12" width="27.1484375" style="5" customWidth="1"/>
    <col min="13" max="13" width="0.453125" style="3" customWidth="1"/>
    <col min="14" max="14" width="0.453125" style="3" hidden="1" customWidth="1"/>
    <col min="15" max="15" width="9.69140625" style="3" hidden="1" customWidth="1"/>
    <col min="16" max="17" width="0" style="3" hidden="1" customWidth="1"/>
    <col min="18" max="18" width="0.453125" style="3" hidden="1" customWidth="1"/>
    <col min="19" max="22" width="9.69140625" style="3" hidden="1" customWidth="1"/>
    <col min="23" max="16384" width="0" style="3" hidden="1" customWidth="1"/>
  </cols>
  <sheetData>
    <row r="2" spans="2:12" ht="30.75">
      <c r="B2" s="7" t="s">
        <v>0</v>
      </c>
      <c r="C2" s="7"/>
      <c r="D2" s="7"/>
      <c r="E2" s="7"/>
      <c r="F2" s="1"/>
      <c r="G2" s="1"/>
      <c r="H2" s="1"/>
      <c r="I2" s="1"/>
      <c r="J2" s="1"/>
      <c r="K2" s="1"/>
      <c r="L2" s="1"/>
    </row>
    <row r="3" spans="2:12" ht="30.75">
      <c r="B3" s="7" t="s">
        <v>10</v>
      </c>
      <c r="C3" s="7"/>
      <c r="D3" s="7"/>
      <c r="E3" s="7"/>
      <c r="F3" s="1"/>
      <c r="G3" s="1"/>
      <c r="H3" s="1"/>
      <c r="I3" s="1"/>
      <c r="J3" s="1"/>
      <c r="K3" s="1"/>
      <c r="L3" s="1"/>
    </row>
    <row r="4" spans="2:12" ht="30.75">
      <c r="B4" s="7" t="s">
        <v>8</v>
      </c>
      <c r="C4" s="7"/>
      <c r="D4" s="7"/>
      <c r="E4" s="7"/>
      <c r="F4" s="1"/>
      <c r="G4" s="1"/>
      <c r="H4" s="1"/>
      <c r="I4" s="1"/>
      <c r="J4" s="1"/>
      <c r="K4" s="1"/>
      <c r="L4" s="1"/>
    </row>
    <row r="5" spans="2:12" ht="30.75">
      <c r="B5" s="7" t="s">
        <v>1</v>
      </c>
      <c r="C5" s="7"/>
      <c r="D5" s="7"/>
      <c r="E5" s="7"/>
      <c r="F5" s="1"/>
      <c r="G5" s="1"/>
      <c r="H5" s="1"/>
      <c r="I5" s="1"/>
      <c r="J5" s="1"/>
      <c r="K5" s="1"/>
      <c r="L5" s="1"/>
    </row>
    <row r="6" spans="2:12" ht="15">
      <c r="B6" s="2"/>
      <c r="C6" s="2"/>
      <c r="D6" s="2"/>
      <c r="E6" s="2"/>
      <c r="F6" s="4"/>
      <c r="G6" s="4"/>
      <c r="H6" s="4"/>
      <c r="I6" s="4"/>
      <c r="J6" s="4"/>
      <c r="K6" s="4"/>
      <c r="L6" s="4"/>
    </row>
    <row r="7" spans="2:12" ht="41.25" customHeight="1">
      <c r="B7" s="36" t="s">
        <v>78</v>
      </c>
      <c r="C7" s="37"/>
      <c r="D7" s="37"/>
      <c r="E7" s="38"/>
      <c r="F7" s="33" t="s">
        <v>3</v>
      </c>
      <c r="G7" s="33" t="s">
        <v>4</v>
      </c>
      <c r="H7" s="33" t="s">
        <v>2</v>
      </c>
      <c r="I7" s="33" t="s">
        <v>81</v>
      </c>
      <c r="J7" s="33" t="s">
        <v>82</v>
      </c>
      <c r="K7" s="33" t="s">
        <v>6</v>
      </c>
      <c r="L7" s="33" t="s">
        <v>5</v>
      </c>
    </row>
    <row r="8" spans="2:12" ht="41.25" customHeight="1">
      <c r="B8" s="39"/>
      <c r="C8" s="40"/>
      <c r="D8" s="40"/>
      <c r="E8" s="41"/>
      <c r="F8" s="34"/>
      <c r="G8" s="34"/>
      <c r="H8" s="34"/>
      <c r="I8" s="34"/>
      <c r="J8" s="34"/>
      <c r="K8" s="34"/>
      <c r="L8" s="34"/>
    </row>
    <row r="9" spans="2:12" ht="41.25" customHeight="1">
      <c r="B9" s="39"/>
      <c r="C9" s="40"/>
      <c r="D9" s="40"/>
      <c r="E9" s="41"/>
      <c r="F9" s="34"/>
      <c r="G9" s="34"/>
      <c r="H9" s="34"/>
      <c r="I9" s="34"/>
      <c r="J9" s="34"/>
      <c r="K9" s="34"/>
      <c r="L9" s="34"/>
    </row>
    <row r="10" spans="2:12" ht="41.25" customHeight="1">
      <c r="B10" s="42"/>
      <c r="C10" s="43"/>
      <c r="D10" s="43"/>
      <c r="E10" s="44"/>
      <c r="F10" s="35"/>
      <c r="G10" s="35"/>
      <c r="H10" s="35"/>
      <c r="I10" s="35"/>
      <c r="J10" s="35"/>
      <c r="K10" s="35"/>
      <c r="L10" s="35"/>
    </row>
    <row r="11" spans="2:12" ht="46.5" customHeight="1">
      <c r="B11" s="8"/>
      <c r="C11" s="16"/>
      <c r="D11" s="16"/>
      <c r="E11" s="17"/>
      <c r="F11" s="11"/>
      <c r="G11" s="11"/>
      <c r="H11" s="11"/>
      <c r="I11" s="11"/>
      <c r="J11" s="11"/>
      <c r="K11" s="11"/>
      <c r="L11" s="11"/>
    </row>
    <row r="12" spans="2:12" ht="46.5" customHeight="1">
      <c r="B12" s="13"/>
      <c r="C12" s="21"/>
      <c r="D12" s="21"/>
      <c r="E12" s="18" t="s">
        <v>9</v>
      </c>
      <c r="F12" s="14">
        <v>2943494740749</v>
      </c>
      <c r="G12" s="14">
        <v>3136264501361.599</v>
      </c>
      <c r="H12" s="14">
        <v>3135014985878.449</v>
      </c>
      <c r="I12" s="14">
        <v>3097747729082.399</v>
      </c>
      <c r="J12" s="14">
        <v>34673422329.20999</v>
      </c>
      <c r="K12" s="14">
        <v>3134797441123.279</v>
      </c>
      <c r="L12" s="14">
        <f>+G12-H12</f>
        <v>1249515483.1499023</v>
      </c>
    </row>
    <row r="13" spans="2:12" ht="46.5" customHeight="1">
      <c r="B13" s="25">
        <v>1000</v>
      </c>
      <c r="C13" s="26" t="s">
        <v>11</v>
      </c>
      <c r="D13" s="26"/>
      <c r="E13" s="27"/>
      <c r="F13" s="14">
        <v>374243888030</v>
      </c>
      <c r="G13" s="14">
        <v>325561965860.8205</v>
      </c>
      <c r="H13" s="14">
        <v>325173762478.4002</v>
      </c>
      <c r="I13" s="14">
        <v>320832676730.1504</v>
      </c>
      <c r="J13" s="14">
        <v>3657018837.1699977</v>
      </c>
      <c r="K13" s="14">
        <v>325172772553.9302</v>
      </c>
      <c r="L13" s="14">
        <f aca="true" t="shared" si="0" ref="L13:L76">+G13-H13</f>
        <v>388203382.4202881</v>
      </c>
    </row>
    <row r="14" spans="2:12" ht="46.5" customHeight="1">
      <c r="B14" s="22"/>
      <c r="C14" s="23"/>
      <c r="D14" s="23">
        <v>1100</v>
      </c>
      <c r="E14" s="24" t="s">
        <v>12</v>
      </c>
      <c r="F14" s="15">
        <v>103437027164</v>
      </c>
      <c r="G14" s="15">
        <v>87777182925.99976</v>
      </c>
      <c r="H14" s="15">
        <v>87750923868.95967</v>
      </c>
      <c r="I14" s="15">
        <v>86900422938.43979</v>
      </c>
      <c r="J14" s="15">
        <v>846770471.2800009</v>
      </c>
      <c r="K14" s="15">
        <v>87750192432.85968</v>
      </c>
      <c r="L14" s="15">
        <f t="shared" si="0"/>
        <v>26259057.04008484</v>
      </c>
    </row>
    <row r="15" spans="2:12" ht="46.5" customHeight="1">
      <c r="B15" s="22"/>
      <c r="C15" s="23"/>
      <c r="D15" s="23">
        <v>1200</v>
      </c>
      <c r="E15" s="24" t="s">
        <v>13</v>
      </c>
      <c r="F15" s="15">
        <v>12484451177</v>
      </c>
      <c r="G15" s="15">
        <v>14952537764.859985</v>
      </c>
      <c r="H15" s="15">
        <v>14663603191.659988</v>
      </c>
      <c r="I15" s="15">
        <v>14527186912.679976</v>
      </c>
      <c r="J15" s="15">
        <v>121965995.17000015</v>
      </c>
      <c r="K15" s="15">
        <v>14663575850.479988</v>
      </c>
      <c r="L15" s="15">
        <f t="shared" si="0"/>
        <v>288934573.19999695</v>
      </c>
    </row>
    <row r="16" spans="2:12" ht="46.5" customHeight="1">
      <c r="B16" s="22"/>
      <c r="C16" s="23"/>
      <c r="D16" s="23">
        <v>1300</v>
      </c>
      <c r="E16" s="24" t="s">
        <v>14</v>
      </c>
      <c r="F16" s="15">
        <v>85855679854</v>
      </c>
      <c r="G16" s="15">
        <v>87496945057.75047</v>
      </c>
      <c r="H16" s="15">
        <v>87494979484.79031</v>
      </c>
      <c r="I16" s="15">
        <v>85768978724.51036</v>
      </c>
      <c r="J16" s="15">
        <v>1316247516.4599972</v>
      </c>
      <c r="K16" s="15">
        <v>87494979483.99033</v>
      </c>
      <c r="L16" s="15">
        <f t="shared" si="0"/>
        <v>1965572.9601593018</v>
      </c>
    </row>
    <row r="17" spans="2:12" ht="46.5" customHeight="1">
      <c r="B17" s="22"/>
      <c r="C17" s="23"/>
      <c r="D17" s="23">
        <v>1400</v>
      </c>
      <c r="E17" s="24" t="s">
        <v>15</v>
      </c>
      <c r="F17" s="15">
        <v>39649348155</v>
      </c>
      <c r="G17" s="15">
        <v>30575419113.110043</v>
      </c>
      <c r="H17" s="15">
        <v>30524759717.89993</v>
      </c>
      <c r="I17" s="15">
        <v>30133765873.81994</v>
      </c>
      <c r="J17" s="15">
        <v>195097784.81000027</v>
      </c>
      <c r="K17" s="15">
        <v>30524759717.75993</v>
      </c>
      <c r="L17" s="15">
        <f t="shared" si="0"/>
        <v>50659395.210113525</v>
      </c>
    </row>
    <row r="18" spans="2:12" ht="46.5" customHeight="1">
      <c r="B18" s="22"/>
      <c r="C18" s="23"/>
      <c r="D18" s="23">
        <v>1500</v>
      </c>
      <c r="E18" s="24" t="s">
        <v>16</v>
      </c>
      <c r="F18" s="15">
        <v>112155444727</v>
      </c>
      <c r="G18" s="15">
        <v>96493964679.07018</v>
      </c>
      <c r="H18" s="15">
        <v>96454972611.2303</v>
      </c>
      <c r="I18" s="15">
        <v>95282783377.62029</v>
      </c>
      <c r="J18" s="15">
        <v>1113187791.6699986</v>
      </c>
      <c r="K18" s="15">
        <v>96454741464.9803</v>
      </c>
      <c r="L18" s="15">
        <f t="shared" si="0"/>
        <v>38992067.83987427</v>
      </c>
    </row>
    <row r="19" spans="2:12" ht="46.5" customHeight="1">
      <c r="B19" s="22"/>
      <c r="C19" s="23"/>
      <c r="D19" s="23">
        <v>1600</v>
      </c>
      <c r="E19" s="24" t="s">
        <v>17</v>
      </c>
      <c r="F19" s="15">
        <v>12155651225</v>
      </c>
      <c r="G19" s="15">
        <v>21156484.69999949</v>
      </c>
      <c r="H19" s="15">
        <v>0</v>
      </c>
      <c r="I19" s="15">
        <v>0</v>
      </c>
      <c r="J19" s="15">
        <v>0</v>
      </c>
      <c r="K19" s="15">
        <v>0</v>
      </c>
      <c r="L19" s="15">
        <f t="shared" si="0"/>
        <v>21156484.69999949</v>
      </c>
    </row>
    <row r="20" spans="2:12" ht="46.5" customHeight="1">
      <c r="B20" s="22"/>
      <c r="C20" s="23"/>
      <c r="D20" s="23">
        <v>1700</v>
      </c>
      <c r="E20" s="24" t="s">
        <v>18</v>
      </c>
      <c r="F20" s="15">
        <v>8506285728</v>
      </c>
      <c r="G20" s="15">
        <v>8244759835.329992</v>
      </c>
      <c r="H20" s="15">
        <v>8284523603.859995</v>
      </c>
      <c r="I20" s="15">
        <v>8219538903.079992</v>
      </c>
      <c r="J20" s="15">
        <v>63749277.78</v>
      </c>
      <c r="K20" s="15">
        <v>8284523603.859995</v>
      </c>
      <c r="L20" s="15">
        <f t="shared" si="0"/>
        <v>-39763768.530002594</v>
      </c>
    </row>
    <row r="21" spans="2:12" ht="46.5" customHeight="1">
      <c r="B21" s="25">
        <v>2000</v>
      </c>
      <c r="C21" s="26" t="s">
        <v>19</v>
      </c>
      <c r="D21" s="26"/>
      <c r="E21" s="28"/>
      <c r="F21" s="14">
        <v>31047999916</v>
      </c>
      <c r="G21" s="14">
        <v>44870320483.72994</v>
      </c>
      <c r="H21" s="14">
        <v>44800173940.429955</v>
      </c>
      <c r="I21" s="14">
        <v>42716463433.649956</v>
      </c>
      <c r="J21" s="14">
        <v>1873660826.3599994</v>
      </c>
      <c r="K21" s="14">
        <v>44634086011.04995</v>
      </c>
      <c r="L21" s="14">
        <f t="shared" si="0"/>
        <v>70146543.2999878</v>
      </c>
    </row>
    <row r="22" spans="2:12" ht="46.5" customHeight="1">
      <c r="B22" s="22"/>
      <c r="C22" s="23"/>
      <c r="D22" s="23">
        <v>2000</v>
      </c>
      <c r="E22" s="24" t="s">
        <v>19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f t="shared" si="0"/>
        <v>0</v>
      </c>
    </row>
    <row r="23" spans="2:12" ht="46.5" customHeight="1">
      <c r="B23" s="22"/>
      <c r="C23" s="23"/>
      <c r="D23" s="23">
        <v>2100</v>
      </c>
      <c r="E23" s="24" t="s">
        <v>20</v>
      </c>
      <c r="F23" s="15">
        <v>6912619530</v>
      </c>
      <c r="G23" s="15">
        <v>7423932498.689962</v>
      </c>
      <c r="H23" s="15">
        <v>7378050085.40997</v>
      </c>
      <c r="I23" s="15">
        <v>7276281263.599966</v>
      </c>
      <c r="J23" s="15">
        <v>86315515.85999994</v>
      </c>
      <c r="K23" s="15">
        <v>7377839773.209969</v>
      </c>
      <c r="L23" s="15">
        <f t="shared" si="0"/>
        <v>45882413.2799921</v>
      </c>
    </row>
    <row r="24" spans="2:12" ht="46.5" customHeight="1">
      <c r="B24" s="22"/>
      <c r="C24" s="23"/>
      <c r="D24" s="23">
        <v>2200</v>
      </c>
      <c r="E24" s="24" t="s">
        <v>21</v>
      </c>
      <c r="F24" s="15">
        <v>4700550064</v>
      </c>
      <c r="G24" s="15">
        <v>5318771745.379987</v>
      </c>
      <c r="H24" s="15">
        <v>5306952551.369981</v>
      </c>
      <c r="I24" s="15">
        <v>5146815501.599977</v>
      </c>
      <c r="J24" s="15">
        <v>153776430.60999992</v>
      </c>
      <c r="K24" s="15">
        <v>5306862708.809981</v>
      </c>
      <c r="L24" s="15">
        <f t="shared" si="0"/>
        <v>11819194.01000595</v>
      </c>
    </row>
    <row r="25" spans="2:12" ht="46.5" customHeight="1">
      <c r="B25" s="22"/>
      <c r="C25" s="23"/>
      <c r="D25" s="23">
        <v>2300</v>
      </c>
      <c r="E25" s="24" t="s">
        <v>22</v>
      </c>
      <c r="F25" s="15">
        <v>3863078423</v>
      </c>
      <c r="G25" s="15">
        <v>4785842878.380002</v>
      </c>
      <c r="H25" s="15">
        <v>4785946423.4</v>
      </c>
      <c r="I25" s="15">
        <v>4488163128.24</v>
      </c>
      <c r="J25" s="15">
        <v>297783295.16</v>
      </c>
      <c r="K25" s="15">
        <v>4785946423.4</v>
      </c>
      <c r="L25" s="15">
        <f t="shared" si="0"/>
        <v>-103545.01999759674</v>
      </c>
    </row>
    <row r="26" spans="2:12" ht="46.5" customHeight="1">
      <c r="B26" s="22"/>
      <c r="C26" s="23"/>
      <c r="D26" s="23">
        <v>2400</v>
      </c>
      <c r="E26" s="24" t="s">
        <v>23</v>
      </c>
      <c r="F26" s="15">
        <v>1714285268</v>
      </c>
      <c r="G26" s="15">
        <v>2589787183.340004</v>
      </c>
      <c r="H26" s="15">
        <v>2592296222.9200077</v>
      </c>
      <c r="I26" s="15">
        <v>2549304277.5400076</v>
      </c>
      <c r="J26" s="15">
        <v>38356793.680000015</v>
      </c>
      <c r="K26" s="15">
        <v>2592149054.240008</v>
      </c>
      <c r="L26" s="15">
        <f t="shared" si="0"/>
        <v>-2509039.5800037384</v>
      </c>
    </row>
    <row r="27" spans="2:12" ht="46.5" customHeight="1">
      <c r="B27" s="22"/>
      <c r="C27" s="23"/>
      <c r="D27" s="23">
        <v>2500</v>
      </c>
      <c r="E27" s="24" t="s">
        <v>24</v>
      </c>
      <c r="F27" s="15">
        <v>6557443447</v>
      </c>
      <c r="G27" s="15">
        <v>7867560888.939991</v>
      </c>
      <c r="H27" s="15">
        <v>7864174303.819996</v>
      </c>
      <c r="I27" s="15">
        <v>7452999223.6399975</v>
      </c>
      <c r="J27" s="15">
        <v>409619988.71999985</v>
      </c>
      <c r="K27" s="15">
        <v>7864172967.819996</v>
      </c>
      <c r="L27" s="15">
        <f t="shared" si="0"/>
        <v>3386585.119995117</v>
      </c>
    </row>
    <row r="28" spans="2:12" ht="46.5" customHeight="1">
      <c r="B28" s="22"/>
      <c r="C28" s="23"/>
      <c r="D28" s="23">
        <v>2600</v>
      </c>
      <c r="E28" s="24" t="s">
        <v>25</v>
      </c>
      <c r="F28" s="15">
        <v>3603709555</v>
      </c>
      <c r="G28" s="15">
        <v>12638852865.439993</v>
      </c>
      <c r="H28" s="15">
        <v>12637598622.019989</v>
      </c>
      <c r="I28" s="15">
        <v>12461564697.809994</v>
      </c>
      <c r="J28" s="15">
        <v>175340360.94999996</v>
      </c>
      <c r="K28" s="15">
        <v>12637598622.019989</v>
      </c>
      <c r="L28" s="15">
        <f t="shared" si="0"/>
        <v>1254243.420003891</v>
      </c>
    </row>
    <row r="29" spans="2:12" ht="46.5" customHeight="1">
      <c r="B29" s="22"/>
      <c r="C29" s="23"/>
      <c r="D29" s="23">
        <v>2700</v>
      </c>
      <c r="E29" s="24" t="s">
        <v>26</v>
      </c>
      <c r="F29" s="15">
        <v>1211030087</v>
      </c>
      <c r="G29" s="15">
        <v>1501326695.8800015</v>
      </c>
      <c r="H29" s="15">
        <v>1504712582.4500017</v>
      </c>
      <c r="I29" s="15">
        <v>1228212193.1300042</v>
      </c>
      <c r="J29" s="15">
        <v>270010648.9099997</v>
      </c>
      <c r="K29" s="15">
        <v>1504659412.1100016</v>
      </c>
      <c r="L29" s="15">
        <f t="shared" si="0"/>
        <v>-3385886.5700001717</v>
      </c>
    </row>
    <row r="30" spans="2:12" ht="46.5" customHeight="1">
      <c r="B30" s="22"/>
      <c r="C30" s="23"/>
      <c r="D30" s="23">
        <v>2800</v>
      </c>
      <c r="E30" s="24" t="s">
        <v>27</v>
      </c>
      <c r="F30" s="15">
        <v>277114905</v>
      </c>
      <c r="G30" s="15">
        <v>841475887.3900003</v>
      </c>
      <c r="H30" s="15">
        <v>840982849.0400003</v>
      </c>
      <c r="I30" s="15">
        <v>264086056.86000004</v>
      </c>
      <c r="J30" s="15">
        <v>411349732.06000006</v>
      </c>
      <c r="K30" s="15">
        <v>675435788.9200001</v>
      </c>
      <c r="L30" s="15">
        <f t="shared" si="0"/>
        <v>493038.35000002384</v>
      </c>
    </row>
    <row r="31" spans="2:12" ht="46.5" customHeight="1">
      <c r="B31" s="22"/>
      <c r="C31" s="23"/>
      <c r="D31" s="23">
        <v>2900</v>
      </c>
      <c r="E31" s="24" t="s">
        <v>28</v>
      </c>
      <c r="F31" s="15">
        <v>2208168637</v>
      </c>
      <c r="G31" s="15">
        <v>1902769840.2900016</v>
      </c>
      <c r="H31" s="15">
        <v>1889460300.0000055</v>
      </c>
      <c r="I31" s="15">
        <v>1849037091.230003</v>
      </c>
      <c r="J31" s="15">
        <v>31108060.410000008</v>
      </c>
      <c r="K31" s="15">
        <v>1889421260.5200055</v>
      </c>
      <c r="L31" s="15">
        <f t="shared" si="0"/>
        <v>13309540.289996147</v>
      </c>
    </row>
    <row r="32" spans="2:12" ht="46.5" customHeight="1">
      <c r="B32" s="25">
        <v>3000</v>
      </c>
      <c r="C32" s="26" t="s">
        <v>29</v>
      </c>
      <c r="D32" s="26"/>
      <c r="E32" s="28"/>
      <c r="F32" s="14">
        <v>104358406163</v>
      </c>
      <c r="G32" s="14">
        <v>114602226296.61975</v>
      </c>
      <c r="H32" s="14">
        <v>113810261849.48973</v>
      </c>
      <c r="I32" s="14">
        <v>104599494226.73985</v>
      </c>
      <c r="J32" s="14">
        <v>8230462347.629998</v>
      </c>
      <c r="K32" s="14">
        <v>113763772440.84973</v>
      </c>
      <c r="L32" s="14">
        <f t="shared" si="0"/>
        <v>791964447.1300201</v>
      </c>
    </row>
    <row r="33" spans="2:12" ht="46.5" customHeight="1">
      <c r="B33" s="22"/>
      <c r="C33" s="23"/>
      <c r="D33" s="23">
        <v>3000</v>
      </c>
      <c r="E33" s="24" t="s">
        <v>29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f t="shared" si="0"/>
        <v>0</v>
      </c>
    </row>
    <row r="34" spans="2:12" ht="46.5" customHeight="1">
      <c r="B34" s="22"/>
      <c r="C34" s="23"/>
      <c r="D34" s="23">
        <v>3100</v>
      </c>
      <c r="E34" s="24" t="s">
        <v>30</v>
      </c>
      <c r="F34" s="15">
        <v>12625826848</v>
      </c>
      <c r="G34" s="15">
        <v>15228617497.639992</v>
      </c>
      <c r="H34" s="15">
        <v>14984745323.470007</v>
      </c>
      <c r="I34" s="15">
        <v>13737671421.290012</v>
      </c>
      <c r="J34" s="15">
        <v>1046509036.7300006</v>
      </c>
      <c r="K34" s="15">
        <v>14984228176.360006</v>
      </c>
      <c r="L34" s="15">
        <f t="shared" si="0"/>
        <v>243872174.16998482</v>
      </c>
    </row>
    <row r="35" spans="2:12" ht="46.5" customHeight="1">
      <c r="B35" s="22"/>
      <c r="C35" s="23"/>
      <c r="D35" s="23">
        <v>3200</v>
      </c>
      <c r="E35" s="24" t="s">
        <v>31</v>
      </c>
      <c r="F35" s="15">
        <v>9579570642</v>
      </c>
      <c r="G35" s="15">
        <v>9446991953.709953</v>
      </c>
      <c r="H35" s="15">
        <v>9381294067.94995</v>
      </c>
      <c r="I35" s="15">
        <v>8591175735.519957</v>
      </c>
      <c r="J35" s="15">
        <v>614609411.1400002</v>
      </c>
      <c r="K35" s="15">
        <v>9381177850.96995</v>
      </c>
      <c r="L35" s="15">
        <f t="shared" si="0"/>
        <v>65697885.76000404</v>
      </c>
    </row>
    <row r="36" spans="2:12" ht="46.5" customHeight="1">
      <c r="B36" s="22"/>
      <c r="C36" s="23"/>
      <c r="D36" s="23">
        <v>3300</v>
      </c>
      <c r="E36" s="24" t="s">
        <v>32</v>
      </c>
      <c r="F36" s="15">
        <v>41242189258</v>
      </c>
      <c r="G36" s="15">
        <v>43280476481.14982</v>
      </c>
      <c r="H36" s="15">
        <v>43024183333.24984</v>
      </c>
      <c r="I36" s="15">
        <v>39774215837.08995</v>
      </c>
      <c r="J36" s="15">
        <v>3057725908.3199987</v>
      </c>
      <c r="K36" s="15">
        <v>43017665683.00984</v>
      </c>
      <c r="L36" s="15">
        <f t="shared" si="0"/>
        <v>256293147.89997864</v>
      </c>
    </row>
    <row r="37" spans="2:12" ht="46.5" customHeight="1">
      <c r="B37" s="22"/>
      <c r="C37" s="23"/>
      <c r="D37" s="23">
        <v>3400</v>
      </c>
      <c r="E37" s="24" t="s">
        <v>33</v>
      </c>
      <c r="F37" s="15">
        <v>7960008400</v>
      </c>
      <c r="G37" s="15">
        <v>7547137233.809998</v>
      </c>
      <c r="H37" s="15">
        <v>7548227152.129994</v>
      </c>
      <c r="I37" s="15">
        <v>7215301688.169996</v>
      </c>
      <c r="J37" s="15">
        <v>293563623.0899999</v>
      </c>
      <c r="K37" s="15">
        <v>7544985226.219994</v>
      </c>
      <c r="L37" s="15">
        <f t="shared" si="0"/>
        <v>-1089918.3199968338</v>
      </c>
    </row>
    <row r="38" spans="2:12" ht="46.5" customHeight="1">
      <c r="B38" s="22"/>
      <c r="C38" s="23"/>
      <c r="D38" s="23">
        <v>3500</v>
      </c>
      <c r="E38" s="24" t="s">
        <v>34</v>
      </c>
      <c r="F38" s="15">
        <v>10745818912</v>
      </c>
      <c r="G38" s="15">
        <v>10527862406.869974</v>
      </c>
      <c r="H38" s="15">
        <v>10426071018.019964</v>
      </c>
      <c r="I38" s="15">
        <v>9370250403.999964</v>
      </c>
      <c r="J38" s="15">
        <v>865888451.69</v>
      </c>
      <c r="K38" s="15">
        <v>10400527466.689964</v>
      </c>
      <c r="L38" s="15">
        <f t="shared" si="0"/>
        <v>101791388.85000992</v>
      </c>
    </row>
    <row r="39" spans="2:12" ht="46.5" customHeight="1">
      <c r="B39" s="22"/>
      <c r="C39" s="23"/>
      <c r="D39" s="23">
        <v>3600</v>
      </c>
      <c r="E39" s="24" t="s">
        <v>35</v>
      </c>
      <c r="F39" s="15">
        <v>2248170851</v>
      </c>
      <c r="G39" s="15">
        <v>4778426494.970001</v>
      </c>
      <c r="H39" s="15">
        <v>4766852555.76</v>
      </c>
      <c r="I39" s="15">
        <v>3314457170.8600006</v>
      </c>
      <c r="J39" s="15">
        <v>1431473604.3999996</v>
      </c>
      <c r="K39" s="15">
        <v>4766852555.76</v>
      </c>
      <c r="L39" s="15">
        <f t="shared" si="0"/>
        <v>11573939.210000992</v>
      </c>
    </row>
    <row r="40" spans="2:12" ht="46.5" customHeight="1">
      <c r="B40" s="22"/>
      <c r="C40" s="23"/>
      <c r="D40" s="23">
        <v>3700</v>
      </c>
      <c r="E40" s="24" t="s">
        <v>36</v>
      </c>
      <c r="F40" s="15">
        <v>6412179475</v>
      </c>
      <c r="G40" s="15">
        <v>9670165231.339996</v>
      </c>
      <c r="H40" s="15">
        <v>9630080754.73999</v>
      </c>
      <c r="I40" s="15">
        <v>9002359622.139973</v>
      </c>
      <c r="J40" s="15">
        <v>597841985.06</v>
      </c>
      <c r="K40" s="15">
        <v>9619829244.129986</v>
      </c>
      <c r="L40" s="15">
        <f t="shared" si="0"/>
        <v>40084476.6000061</v>
      </c>
    </row>
    <row r="41" spans="2:12" ht="46.5" customHeight="1">
      <c r="B41" s="22"/>
      <c r="C41" s="23"/>
      <c r="D41" s="23">
        <v>3800</v>
      </c>
      <c r="E41" s="24" t="s">
        <v>37</v>
      </c>
      <c r="F41" s="15">
        <v>2199938278</v>
      </c>
      <c r="G41" s="15">
        <v>2140690882.7800002</v>
      </c>
      <c r="H41" s="15">
        <v>2116640906.7600007</v>
      </c>
      <c r="I41" s="15">
        <v>1987869210.9399998</v>
      </c>
      <c r="J41" s="15">
        <v>107085098.68</v>
      </c>
      <c r="K41" s="15">
        <v>2116540590.6200006</v>
      </c>
      <c r="L41" s="15">
        <f t="shared" si="0"/>
        <v>24049976.019999504</v>
      </c>
    </row>
    <row r="42" spans="2:12" ht="46.5" customHeight="1">
      <c r="B42" s="29"/>
      <c r="C42" s="30"/>
      <c r="D42" s="30">
        <v>3900</v>
      </c>
      <c r="E42" s="31" t="s">
        <v>38</v>
      </c>
      <c r="F42" s="32">
        <v>11344703499</v>
      </c>
      <c r="G42" s="32">
        <v>11981858114.350027</v>
      </c>
      <c r="H42" s="32">
        <v>11932166737.41</v>
      </c>
      <c r="I42" s="32">
        <v>11606193136.73</v>
      </c>
      <c r="J42" s="32">
        <v>215765228.51999995</v>
      </c>
      <c r="K42" s="32">
        <v>11931965647.089998</v>
      </c>
      <c r="L42" s="32">
        <f t="shared" si="0"/>
        <v>49691376.94002724</v>
      </c>
    </row>
    <row r="43" spans="2:12" ht="46.5" customHeight="1">
      <c r="B43" s="25">
        <v>4000</v>
      </c>
      <c r="C43" s="26" t="s">
        <v>39</v>
      </c>
      <c r="D43" s="26"/>
      <c r="E43" s="28"/>
      <c r="F43" s="14">
        <v>924242680593</v>
      </c>
      <c r="G43" s="14">
        <v>1074974147778.6495</v>
      </c>
      <c r="H43" s="14">
        <v>1075065636783.6993</v>
      </c>
      <c r="I43" s="14">
        <v>1059222340107.5194</v>
      </c>
      <c r="J43" s="14">
        <v>15783194939.609997</v>
      </c>
      <c r="K43" s="14">
        <v>1075064865547.8293</v>
      </c>
      <c r="L43" s="14">
        <f t="shared" si="0"/>
        <v>-91489005.04980469</v>
      </c>
    </row>
    <row r="44" spans="2:12" ht="46.5" customHeight="1">
      <c r="B44" s="22"/>
      <c r="C44" s="23"/>
      <c r="D44" s="23">
        <v>4100</v>
      </c>
      <c r="E44" s="24" t="s">
        <v>40</v>
      </c>
      <c r="F44" s="15">
        <v>13070000000</v>
      </c>
      <c r="G44" s="15">
        <v>16420000000</v>
      </c>
      <c r="H44" s="15">
        <v>16420000000</v>
      </c>
      <c r="I44" s="15">
        <v>14920000000</v>
      </c>
      <c r="J44" s="15">
        <v>1500000000</v>
      </c>
      <c r="K44" s="15">
        <v>16420000000</v>
      </c>
      <c r="L44" s="15">
        <f t="shared" si="0"/>
        <v>0</v>
      </c>
    </row>
    <row r="45" spans="2:12" ht="46.5" customHeight="1">
      <c r="B45" s="22"/>
      <c r="C45" s="23"/>
      <c r="D45" s="23">
        <v>4300</v>
      </c>
      <c r="E45" s="24" t="s">
        <v>41</v>
      </c>
      <c r="F45" s="15">
        <v>479602880746</v>
      </c>
      <c r="G45" s="15">
        <v>528627229057.9794</v>
      </c>
      <c r="H45" s="15">
        <v>528722457125.37933</v>
      </c>
      <c r="I45" s="15">
        <v>516310458591.0094</v>
      </c>
      <c r="J45" s="15">
        <v>12411198311.249998</v>
      </c>
      <c r="K45" s="15">
        <v>528722451749.4593</v>
      </c>
      <c r="L45" s="15">
        <f t="shared" si="0"/>
        <v>-95228067.39996338</v>
      </c>
    </row>
    <row r="46" spans="2:12" ht="46.5" customHeight="1">
      <c r="B46" s="22"/>
      <c r="C46" s="23"/>
      <c r="D46" s="23">
        <v>4400</v>
      </c>
      <c r="E46" s="24" t="s">
        <v>42</v>
      </c>
      <c r="F46" s="15">
        <v>15159202465</v>
      </c>
      <c r="G46" s="15">
        <v>15796937670.570011</v>
      </c>
      <c r="H46" s="15">
        <v>15786435703.320005</v>
      </c>
      <c r="I46" s="15">
        <v>15583082307.84001</v>
      </c>
      <c r="J46" s="15">
        <v>183509767.7199999</v>
      </c>
      <c r="K46" s="15">
        <v>15785669843.380007</v>
      </c>
      <c r="L46" s="15">
        <f t="shared" si="0"/>
        <v>10501967.250005722</v>
      </c>
    </row>
    <row r="47" spans="2:12" ht="46.5" customHeight="1">
      <c r="B47" s="22"/>
      <c r="C47" s="23"/>
      <c r="D47" s="23">
        <v>4500</v>
      </c>
      <c r="E47" s="24" t="s">
        <v>43</v>
      </c>
      <c r="F47" s="15">
        <v>268792044128</v>
      </c>
      <c r="G47" s="15">
        <v>304337635641.67</v>
      </c>
      <c r="H47" s="15">
        <v>304335745069.32996</v>
      </c>
      <c r="I47" s="15">
        <v>304335745069.32996</v>
      </c>
      <c r="J47" s="15">
        <v>0</v>
      </c>
      <c r="K47" s="15">
        <v>304335745069.32996</v>
      </c>
      <c r="L47" s="15">
        <f t="shared" si="0"/>
        <v>1890572.3400268555</v>
      </c>
    </row>
    <row r="48" spans="2:12" ht="46.5" customHeight="1">
      <c r="B48" s="22"/>
      <c r="C48" s="23"/>
      <c r="D48" s="23">
        <v>4600</v>
      </c>
      <c r="E48" s="24" t="s">
        <v>44</v>
      </c>
      <c r="F48" s="15">
        <v>24834250546</v>
      </c>
      <c r="G48" s="15">
        <v>98488855102.9</v>
      </c>
      <c r="H48" s="15">
        <v>98490507721.9</v>
      </c>
      <c r="I48" s="15">
        <v>96965237088.21997</v>
      </c>
      <c r="J48" s="15">
        <v>1485818778</v>
      </c>
      <c r="K48" s="15">
        <v>98490507721.9</v>
      </c>
      <c r="L48" s="15">
        <f t="shared" si="0"/>
        <v>-1652619</v>
      </c>
    </row>
    <row r="49" spans="2:12" ht="46.5" customHeight="1">
      <c r="B49" s="22"/>
      <c r="C49" s="23"/>
      <c r="D49" s="23">
        <v>4700</v>
      </c>
      <c r="E49" s="24" t="s">
        <v>45</v>
      </c>
      <c r="F49" s="15">
        <v>117717669429</v>
      </c>
      <c r="G49" s="15">
        <v>107225864127.70999</v>
      </c>
      <c r="H49" s="15">
        <v>107225864127.70999</v>
      </c>
      <c r="I49" s="15">
        <v>107225864127.70999</v>
      </c>
      <c r="J49" s="15">
        <v>0</v>
      </c>
      <c r="K49" s="15">
        <v>107225864127.70999</v>
      </c>
      <c r="L49" s="15">
        <f t="shared" si="0"/>
        <v>0</v>
      </c>
    </row>
    <row r="50" spans="2:12" ht="46.5" customHeight="1">
      <c r="B50" s="22"/>
      <c r="C50" s="23"/>
      <c r="D50" s="23">
        <v>4800</v>
      </c>
      <c r="E50" s="24" t="s">
        <v>46</v>
      </c>
      <c r="F50" s="15">
        <v>1952236786</v>
      </c>
      <c r="G50" s="15">
        <v>1186140285.8</v>
      </c>
      <c r="H50" s="15">
        <v>1184571011.8</v>
      </c>
      <c r="I50" s="15">
        <v>1179614981.8</v>
      </c>
      <c r="J50" s="15">
        <v>4950000</v>
      </c>
      <c r="K50" s="15">
        <v>1184571011.8</v>
      </c>
      <c r="L50" s="15">
        <f t="shared" si="0"/>
        <v>1569274</v>
      </c>
    </row>
    <row r="51" spans="2:12" ht="46.5" customHeight="1">
      <c r="B51" s="22"/>
      <c r="C51" s="23"/>
      <c r="D51" s="23">
        <v>4900</v>
      </c>
      <c r="E51" s="24" t="s">
        <v>47</v>
      </c>
      <c r="F51" s="15">
        <v>3114396493</v>
      </c>
      <c r="G51" s="15">
        <v>2891485892.02</v>
      </c>
      <c r="H51" s="15">
        <v>2900056024.2600007</v>
      </c>
      <c r="I51" s="15">
        <v>2702337941.6100006</v>
      </c>
      <c r="J51" s="15">
        <v>197718082.64</v>
      </c>
      <c r="K51" s="15">
        <v>2900056024.250001</v>
      </c>
      <c r="L51" s="15">
        <f t="shared" si="0"/>
        <v>-8570132.240000725</v>
      </c>
    </row>
    <row r="52" spans="2:12" ht="46.5" customHeight="1">
      <c r="B52" s="25">
        <v>5000</v>
      </c>
      <c r="C52" s="26" t="s">
        <v>48</v>
      </c>
      <c r="D52" s="26"/>
      <c r="E52" s="28"/>
      <c r="F52" s="14">
        <v>16174781441</v>
      </c>
      <c r="G52" s="14">
        <v>22947886861.429996</v>
      </c>
      <c r="H52" s="14">
        <v>22859471934.709995</v>
      </c>
      <c r="I52" s="14">
        <v>19786219536.949993</v>
      </c>
      <c r="J52" s="14">
        <v>2639418364.3700004</v>
      </c>
      <c r="K52" s="14">
        <v>22857947959.949997</v>
      </c>
      <c r="L52" s="14">
        <f t="shared" si="0"/>
        <v>88414926.72000122</v>
      </c>
    </row>
    <row r="53" spans="2:12" ht="46.5" customHeight="1">
      <c r="B53" s="22"/>
      <c r="C53" s="23"/>
      <c r="D53" s="23">
        <v>5000</v>
      </c>
      <c r="E53" s="24" t="s">
        <v>48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f t="shared" si="0"/>
        <v>0</v>
      </c>
    </row>
    <row r="54" spans="2:12" ht="46.5" customHeight="1">
      <c r="B54" s="22"/>
      <c r="C54" s="23"/>
      <c r="D54" s="23">
        <v>5100</v>
      </c>
      <c r="E54" s="24" t="s">
        <v>49</v>
      </c>
      <c r="F54" s="15">
        <v>2047455794</v>
      </c>
      <c r="G54" s="15">
        <v>2744139443.660001</v>
      </c>
      <c r="H54" s="15">
        <v>2735518050.8500004</v>
      </c>
      <c r="I54" s="15">
        <v>2273474575.930001</v>
      </c>
      <c r="J54" s="15">
        <v>204221076.89000005</v>
      </c>
      <c r="K54" s="15">
        <v>2735518050.8500004</v>
      </c>
      <c r="L54" s="15">
        <f t="shared" si="0"/>
        <v>8621392.81000042</v>
      </c>
    </row>
    <row r="55" spans="2:12" ht="46.5" customHeight="1">
      <c r="B55" s="22"/>
      <c r="C55" s="23"/>
      <c r="D55" s="23">
        <v>5200</v>
      </c>
      <c r="E55" s="24" t="s">
        <v>50</v>
      </c>
      <c r="F55" s="15">
        <v>543292851</v>
      </c>
      <c r="G55" s="15">
        <v>866814236.4099996</v>
      </c>
      <c r="H55" s="15">
        <v>864700613.2299994</v>
      </c>
      <c r="I55" s="15">
        <v>779496011.6899993</v>
      </c>
      <c r="J55" s="15">
        <v>42577970.559999995</v>
      </c>
      <c r="K55" s="15">
        <v>864700613.2299994</v>
      </c>
      <c r="L55" s="15">
        <f t="shared" si="0"/>
        <v>2113623.180000186</v>
      </c>
    </row>
    <row r="56" spans="2:12" ht="46.5" customHeight="1">
      <c r="B56" s="22"/>
      <c r="C56" s="23"/>
      <c r="D56" s="23">
        <v>5300</v>
      </c>
      <c r="E56" s="24" t="s">
        <v>51</v>
      </c>
      <c r="F56" s="15">
        <v>788567058</v>
      </c>
      <c r="G56" s="15">
        <v>1827688119.0800009</v>
      </c>
      <c r="H56" s="15">
        <v>1827223664.0600007</v>
      </c>
      <c r="I56" s="15">
        <v>1395319715.0100002</v>
      </c>
      <c r="J56" s="15">
        <v>429998838.08000004</v>
      </c>
      <c r="K56" s="15">
        <v>1825699689.3000007</v>
      </c>
      <c r="L56" s="15">
        <f t="shared" si="0"/>
        <v>464455.02000021935</v>
      </c>
    </row>
    <row r="57" spans="2:12" ht="46.5" customHeight="1">
      <c r="B57" s="22"/>
      <c r="C57" s="23"/>
      <c r="D57" s="23">
        <v>5400</v>
      </c>
      <c r="E57" s="24" t="s">
        <v>52</v>
      </c>
      <c r="F57" s="15">
        <v>895595146</v>
      </c>
      <c r="G57" s="15">
        <v>5735776892.45</v>
      </c>
      <c r="H57" s="15">
        <v>5734474552.5599985</v>
      </c>
      <c r="I57" s="15">
        <v>4679852349.679998</v>
      </c>
      <c r="J57" s="15">
        <v>1029668198.2599999</v>
      </c>
      <c r="K57" s="15">
        <v>5734474552.5599985</v>
      </c>
      <c r="L57" s="15">
        <f t="shared" si="0"/>
        <v>1302339.890001297</v>
      </c>
    </row>
    <row r="58" spans="2:12" ht="46.5" customHeight="1">
      <c r="B58" s="22"/>
      <c r="C58" s="23"/>
      <c r="D58" s="23">
        <v>5500</v>
      </c>
      <c r="E58" s="24" t="s">
        <v>53</v>
      </c>
      <c r="F58" s="15">
        <v>531736147</v>
      </c>
      <c r="G58" s="15">
        <v>1641983258.3800004</v>
      </c>
      <c r="H58" s="15">
        <v>1641983258.38</v>
      </c>
      <c r="I58" s="15">
        <v>1121304880.81</v>
      </c>
      <c r="J58" s="15">
        <v>520678377.57</v>
      </c>
      <c r="K58" s="15">
        <v>1641983258.38</v>
      </c>
      <c r="L58" s="15">
        <f t="shared" si="0"/>
        <v>0</v>
      </c>
    </row>
    <row r="59" spans="2:12" ht="46.5" customHeight="1">
      <c r="B59" s="22"/>
      <c r="C59" s="23"/>
      <c r="D59" s="23">
        <v>5600</v>
      </c>
      <c r="E59" s="24" t="s">
        <v>54</v>
      </c>
      <c r="F59" s="15">
        <v>9329734449</v>
      </c>
      <c r="G59" s="15">
        <v>7633357814.0499935</v>
      </c>
      <c r="H59" s="15">
        <v>7606794011.959995</v>
      </c>
      <c r="I59" s="15">
        <v>7378827384.419998</v>
      </c>
      <c r="J59" s="15">
        <v>135377970.27999997</v>
      </c>
      <c r="K59" s="15">
        <v>7606794011.959995</v>
      </c>
      <c r="L59" s="15">
        <f t="shared" si="0"/>
        <v>26563802.089998245</v>
      </c>
    </row>
    <row r="60" spans="2:12" ht="46.5" customHeight="1">
      <c r="B60" s="22"/>
      <c r="C60" s="23"/>
      <c r="D60" s="23">
        <v>5700</v>
      </c>
      <c r="E60" s="24" t="s">
        <v>55</v>
      </c>
      <c r="F60" s="15">
        <v>6881984</v>
      </c>
      <c r="G60" s="15">
        <v>17985919</v>
      </c>
      <c r="H60" s="15">
        <v>17985919</v>
      </c>
      <c r="I60" s="15">
        <v>17985919</v>
      </c>
      <c r="J60" s="15">
        <v>0</v>
      </c>
      <c r="K60" s="15">
        <v>17985919</v>
      </c>
      <c r="L60" s="15">
        <f t="shared" si="0"/>
        <v>0</v>
      </c>
    </row>
    <row r="61" spans="2:12" ht="46.5" customHeight="1">
      <c r="B61" s="22"/>
      <c r="C61" s="23"/>
      <c r="D61" s="23">
        <v>5800</v>
      </c>
      <c r="E61" s="24" t="s">
        <v>56</v>
      </c>
      <c r="F61" s="15">
        <v>1863628174</v>
      </c>
      <c r="G61" s="15">
        <v>2204761216.64</v>
      </c>
      <c r="H61" s="15">
        <v>2171089853.5899997</v>
      </c>
      <c r="I61" s="15">
        <v>1959570093.51</v>
      </c>
      <c r="J61" s="15">
        <v>211519760.08</v>
      </c>
      <c r="K61" s="15">
        <v>2171089853.5899997</v>
      </c>
      <c r="L61" s="15">
        <f t="shared" si="0"/>
        <v>33671363.05000019</v>
      </c>
    </row>
    <row r="62" spans="2:12" ht="46.5" customHeight="1">
      <c r="B62" s="22"/>
      <c r="C62" s="23"/>
      <c r="D62" s="23">
        <v>5900</v>
      </c>
      <c r="E62" s="24" t="s">
        <v>57</v>
      </c>
      <c r="F62" s="15">
        <v>167889838</v>
      </c>
      <c r="G62" s="15">
        <v>275379961.76</v>
      </c>
      <c r="H62" s="15">
        <v>259702011.08</v>
      </c>
      <c r="I62" s="15">
        <v>180388606.90000004</v>
      </c>
      <c r="J62" s="15">
        <v>65376172.65</v>
      </c>
      <c r="K62" s="15">
        <v>259702011.08</v>
      </c>
      <c r="L62" s="15">
        <f t="shared" si="0"/>
        <v>15677950.679999977</v>
      </c>
    </row>
    <row r="63" spans="2:12" ht="46.5" customHeight="1">
      <c r="B63" s="25">
        <v>6000</v>
      </c>
      <c r="C63" s="26" t="s">
        <v>58</v>
      </c>
      <c r="D63" s="26"/>
      <c r="E63" s="28"/>
      <c r="F63" s="14">
        <v>84062079409</v>
      </c>
      <c r="G63" s="14">
        <v>68588116047.72001</v>
      </c>
      <c r="H63" s="14">
        <v>68579133998.68</v>
      </c>
      <c r="I63" s="14">
        <v>66510852857.05003</v>
      </c>
      <c r="J63" s="14">
        <v>1842804311.3700004</v>
      </c>
      <c r="K63" s="14">
        <v>68577451716.63</v>
      </c>
      <c r="L63" s="14">
        <f t="shared" si="0"/>
        <v>8982049.040008545</v>
      </c>
    </row>
    <row r="64" spans="2:12" ht="46.5" customHeight="1">
      <c r="B64" s="22"/>
      <c r="C64" s="23"/>
      <c r="D64" s="23">
        <v>6100</v>
      </c>
      <c r="E64" s="24" t="s">
        <v>59</v>
      </c>
      <c r="F64" s="15">
        <v>0</v>
      </c>
      <c r="G64" s="15">
        <v>389000</v>
      </c>
      <c r="H64" s="15">
        <v>384595</v>
      </c>
      <c r="I64" s="15">
        <v>0</v>
      </c>
      <c r="J64" s="15">
        <v>0</v>
      </c>
      <c r="K64" s="15">
        <v>384595</v>
      </c>
      <c r="L64" s="15">
        <f t="shared" si="0"/>
        <v>4405</v>
      </c>
    </row>
    <row r="65" spans="2:12" ht="46.5" customHeight="1">
      <c r="B65" s="22"/>
      <c r="C65" s="23"/>
      <c r="D65" s="23">
        <v>6200</v>
      </c>
      <c r="E65" s="24" t="s">
        <v>60</v>
      </c>
      <c r="F65" s="15">
        <v>84062079409</v>
      </c>
      <c r="G65" s="15">
        <v>68587727047.72001</v>
      </c>
      <c r="H65" s="15">
        <v>68578749403.68</v>
      </c>
      <c r="I65" s="15">
        <v>66510852857.05003</v>
      </c>
      <c r="J65" s="15">
        <v>1842804311.3700004</v>
      </c>
      <c r="K65" s="15">
        <v>68577067121.63</v>
      </c>
      <c r="L65" s="15">
        <f t="shared" si="0"/>
        <v>8977644.040008545</v>
      </c>
    </row>
    <row r="66" spans="2:12" ht="46.5" customHeight="1">
      <c r="B66" s="25">
        <v>7000</v>
      </c>
      <c r="C66" s="26" t="s">
        <v>61</v>
      </c>
      <c r="D66" s="26"/>
      <c r="E66" s="28"/>
      <c r="F66" s="14">
        <v>40045917775</v>
      </c>
      <c r="G66" s="14">
        <v>92880857279.13</v>
      </c>
      <c r="H66" s="14">
        <v>92992337989.98999</v>
      </c>
      <c r="I66" s="14">
        <v>92992337989.98999</v>
      </c>
      <c r="J66" s="14">
        <v>0</v>
      </c>
      <c r="K66" s="14">
        <v>92992337989.98999</v>
      </c>
      <c r="L66" s="14">
        <f t="shared" si="0"/>
        <v>-111480710.85998535</v>
      </c>
    </row>
    <row r="67" spans="2:12" ht="46.5" customHeight="1">
      <c r="B67" s="22"/>
      <c r="C67" s="23"/>
      <c r="D67" s="23">
        <v>7200</v>
      </c>
      <c r="E67" s="24" t="s">
        <v>62</v>
      </c>
      <c r="F67" s="15">
        <v>656806000</v>
      </c>
      <c r="G67" s="15">
        <v>407610327.4</v>
      </c>
      <c r="H67" s="15">
        <v>407610327.4</v>
      </c>
      <c r="I67" s="15">
        <v>407610327.4</v>
      </c>
      <c r="J67" s="15">
        <v>0</v>
      </c>
      <c r="K67" s="15">
        <v>407610327.4</v>
      </c>
      <c r="L67" s="15">
        <f t="shared" si="0"/>
        <v>0</v>
      </c>
    </row>
    <row r="68" spans="2:12" ht="46.5" customHeight="1">
      <c r="B68" s="22"/>
      <c r="C68" s="23"/>
      <c r="D68" s="23">
        <v>7300</v>
      </c>
      <c r="E68" s="24" t="s">
        <v>63</v>
      </c>
      <c r="F68" s="15">
        <v>14609782</v>
      </c>
      <c r="G68" s="15">
        <v>90590209782</v>
      </c>
      <c r="H68" s="15">
        <v>90590209782</v>
      </c>
      <c r="I68" s="15">
        <v>90590209782</v>
      </c>
      <c r="J68" s="15">
        <v>0</v>
      </c>
      <c r="K68" s="15">
        <v>90590209782</v>
      </c>
      <c r="L68" s="15">
        <f t="shared" si="0"/>
        <v>0</v>
      </c>
    </row>
    <row r="69" spans="2:12" ht="46.5" customHeight="1">
      <c r="B69" s="22"/>
      <c r="C69" s="23"/>
      <c r="D69" s="23">
        <v>7500</v>
      </c>
      <c r="E69" s="24" t="s">
        <v>64</v>
      </c>
      <c r="F69" s="15">
        <v>1076400000</v>
      </c>
      <c r="G69" s="15">
        <v>1842737500</v>
      </c>
      <c r="H69" s="15">
        <v>1842737500</v>
      </c>
      <c r="I69" s="15">
        <v>1842737500</v>
      </c>
      <c r="J69" s="15">
        <v>0</v>
      </c>
      <c r="K69" s="15">
        <v>1842737500</v>
      </c>
      <c r="L69" s="15">
        <f t="shared" si="0"/>
        <v>0</v>
      </c>
    </row>
    <row r="70" spans="2:12" ht="46.5" customHeight="1">
      <c r="B70" s="22"/>
      <c r="C70" s="23"/>
      <c r="D70" s="23">
        <v>7900</v>
      </c>
      <c r="E70" s="24" t="s">
        <v>65</v>
      </c>
      <c r="F70" s="15">
        <v>38298101993</v>
      </c>
      <c r="G70" s="15">
        <v>40299669.73000341</v>
      </c>
      <c r="H70" s="15">
        <v>151780380.59</v>
      </c>
      <c r="I70" s="15">
        <v>151780380.59</v>
      </c>
      <c r="J70" s="15">
        <v>0</v>
      </c>
      <c r="K70" s="15">
        <v>151780380.59</v>
      </c>
      <c r="L70" s="15">
        <f t="shared" si="0"/>
        <v>-111480710.85999659</v>
      </c>
    </row>
    <row r="71" spans="2:12" ht="46.5" customHeight="1">
      <c r="B71" s="25">
        <v>8000</v>
      </c>
      <c r="C71" s="26" t="s">
        <v>66</v>
      </c>
      <c r="D71" s="26"/>
      <c r="E71" s="28"/>
      <c r="F71" s="14">
        <v>1059140301375</v>
      </c>
      <c r="G71" s="14">
        <v>1094915191159.1097</v>
      </c>
      <c r="H71" s="14">
        <v>1094810417308.6598</v>
      </c>
      <c r="I71" s="14">
        <v>1094236458096.6598</v>
      </c>
      <c r="J71" s="14">
        <v>573959212</v>
      </c>
      <c r="K71" s="14">
        <v>1094810417308.6598</v>
      </c>
      <c r="L71" s="14">
        <f t="shared" si="0"/>
        <v>104773850.44995117</v>
      </c>
    </row>
    <row r="72" spans="2:12" ht="46.5" customHeight="1">
      <c r="B72" s="22"/>
      <c r="C72" s="23"/>
      <c r="D72" s="23">
        <v>8100</v>
      </c>
      <c r="E72" s="24" t="s">
        <v>67</v>
      </c>
      <c r="F72" s="15">
        <v>533060632000</v>
      </c>
      <c r="G72" s="15">
        <v>530400580577</v>
      </c>
      <c r="H72" s="15">
        <v>530400580577</v>
      </c>
      <c r="I72" s="15">
        <v>530400580577</v>
      </c>
      <c r="J72" s="15">
        <v>0</v>
      </c>
      <c r="K72" s="15">
        <v>530400580577</v>
      </c>
      <c r="L72" s="15">
        <f t="shared" si="0"/>
        <v>0</v>
      </c>
    </row>
    <row r="73" spans="2:12" ht="46.5" customHeight="1">
      <c r="B73" s="22"/>
      <c r="C73" s="23"/>
      <c r="D73" s="23">
        <v>8300</v>
      </c>
      <c r="E73" s="24" t="s">
        <v>68</v>
      </c>
      <c r="F73" s="15">
        <v>526079669375</v>
      </c>
      <c r="G73" s="15">
        <v>558026792460.2698</v>
      </c>
      <c r="H73" s="15">
        <v>557926805107.9897</v>
      </c>
      <c r="I73" s="15">
        <v>557352845895.9897</v>
      </c>
      <c r="J73" s="15">
        <v>573959212</v>
      </c>
      <c r="K73" s="15">
        <v>557926805107.9897</v>
      </c>
      <c r="L73" s="15">
        <f t="shared" si="0"/>
        <v>99987352.2800293</v>
      </c>
    </row>
    <row r="74" spans="2:12" ht="46.5" customHeight="1">
      <c r="B74" s="29"/>
      <c r="C74" s="30"/>
      <c r="D74" s="30">
        <v>8500</v>
      </c>
      <c r="E74" s="31" t="s">
        <v>69</v>
      </c>
      <c r="F74" s="32">
        <v>0</v>
      </c>
      <c r="G74" s="32">
        <v>6487818121.840001</v>
      </c>
      <c r="H74" s="32">
        <v>6483031623.670001</v>
      </c>
      <c r="I74" s="32">
        <v>6483031623.670001</v>
      </c>
      <c r="J74" s="32">
        <v>0</v>
      </c>
      <c r="K74" s="32">
        <v>6483031623.670001</v>
      </c>
      <c r="L74" s="32">
        <f t="shared" si="0"/>
        <v>4786498.170000076</v>
      </c>
    </row>
    <row r="75" spans="2:12" ht="46.5" customHeight="1">
      <c r="B75" s="25">
        <v>9000</v>
      </c>
      <c r="C75" s="26" t="s">
        <v>70</v>
      </c>
      <c r="D75" s="26"/>
      <c r="E75" s="28"/>
      <c r="F75" s="14">
        <v>310178686047</v>
      </c>
      <c r="G75" s="14">
        <v>296923789594.39</v>
      </c>
      <c r="H75" s="14">
        <v>296923789594.38995</v>
      </c>
      <c r="I75" s="14">
        <v>296850886103.69</v>
      </c>
      <c r="J75" s="14">
        <v>72903490.7</v>
      </c>
      <c r="K75" s="14">
        <v>296923789594.38995</v>
      </c>
      <c r="L75" s="14">
        <f t="shared" si="0"/>
        <v>0</v>
      </c>
    </row>
    <row r="76" spans="2:12" ht="46.5" customHeight="1">
      <c r="B76" s="22"/>
      <c r="C76" s="23"/>
      <c r="D76" s="23">
        <v>9100</v>
      </c>
      <c r="E76" s="24" t="s">
        <v>71</v>
      </c>
      <c r="F76" s="15">
        <v>0</v>
      </c>
      <c r="G76" s="15">
        <v>561717535.35</v>
      </c>
      <c r="H76" s="15">
        <v>561717535.35</v>
      </c>
      <c r="I76" s="15">
        <v>489413263.21000004</v>
      </c>
      <c r="J76" s="15">
        <v>72304272.14</v>
      </c>
      <c r="K76" s="15">
        <v>561717535.35</v>
      </c>
      <c r="L76" s="15">
        <f t="shared" si="0"/>
        <v>0</v>
      </c>
    </row>
    <row r="77" spans="2:12" ht="46.5" customHeight="1">
      <c r="B77" s="22"/>
      <c r="C77" s="23"/>
      <c r="D77" s="23">
        <v>9200</v>
      </c>
      <c r="E77" s="24" t="s">
        <v>72</v>
      </c>
      <c r="F77" s="15">
        <v>275692121974</v>
      </c>
      <c r="G77" s="15">
        <v>261643014415.48</v>
      </c>
      <c r="H77" s="15">
        <v>261643014415.47998</v>
      </c>
      <c r="I77" s="15">
        <v>261642415196.91998</v>
      </c>
      <c r="J77" s="15">
        <v>599218.56</v>
      </c>
      <c r="K77" s="15">
        <v>261643014415.47998</v>
      </c>
      <c r="L77" s="15">
        <f aca="true" t="shared" si="1" ref="L77:L82">+G77-H77</f>
        <v>0</v>
      </c>
    </row>
    <row r="78" spans="2:12" ht="46.5" customHeight="1">
      <c r="B78" s="22"/>
      <c r="C78" s="23"/>
      <c r="D78" s="23">
        <v>9300</v>
      </c>
      <c r="E78" s="24" t="s">
        <v>73</v>
      </c>
      <c r="F78" s="15">
        <v>1061951521</v>
      </c>
      <c r="G78" s="15">
        <v>812901151.25</v>
      </c>
      <c r="H78" s="15">
        <v>812901151.25</v>
      </c>
      <c r="I78" s="15">
        <v>812901151.25</v>
      </c>
      <c r="J78" s="15">
        <v>0</v>
      </c>
      <c r="K78" s="15">
        <v>812901151.25</v>
      </c>
      <c r="L78" s="15">
        <f t="shared" si="1"/>
        <v>0</v>
      </c>
    </row>
    <row r="79" spans="2:12" ht="46.5" customHeight="1">
      <c r="B79" s="22"/>
      <c r="C79" s="23"/>
      <c r="D79" s="23">
        <v>9400</v>
      </c>
      <c r="E79" s="24" t="s">
        <v>74</v>
      </c>
      <c r="F79" s="15">
        <v>4684701314</v>
      </c>
      <c r="G79" s="15">
        <v>4365113352.71</v>
      </c>
      <c r="H79" s="15">
        <v>4365113352.71</v>
      </c>
      <c r="I79" s="15">
        <v>4365113352.71</v>
      </c>
      <c r="J79" s="15">
        <v>0</v>
      </c>
      <c r="K79" s="15">
        <v>4365113352.71</v>
      </c>
      <c r="L79" s="15">
        <f t="shared" si="1"/>
        <v>0</v>
      </c>
    </row>
    <row r="80" spans="2:12" ht="46.5" customHeight="1">
      <c r="B80" s="22"/>
      <c r="C80" s="23"/>
      <c r="D80" s="23">
        <v>9500</v>
      </c>
      <c r="E80" s="24" t="s">
        <v>75</v>
      </c>
      <c r="F80" s="15">
        <v>77300000</v>
      </c>
      <c r="G80" s="15">
        <v>20686961.15</v>
      </c>
      <c r="H80" s="15">
        <v>20686961.15</v>
      </c>
      <c r="I80" s="15">
        <v>20686961.15</v>
      </c>
      <c r="J80" s="15">
        <v>0</v>
      </c>
      <c r="K80" s="15">
        <v>20686961.15</v>
      </c>
      <c r="L80" s="15">
        <f t="shared" si="1"/>
        <v>0</v>
      </c>
    </row>
    <row r="81" spans="2:12" ht="46.5" customHeight="1">
      <c r="B81" s="22"/>
      <c r="C81" s="23"/>
      <c r="D81" s="23">
        <v>9600</v>
      </c>
      <c r="E81" s="24" t="s">
        <v>76</v>
      </c>
      <c r="F81" s="15">
        <v>13578600700</v>
      </c>
      <c r="G81" s="15">
        <v>13705048749.75</v>
      </c>
      <c r="H81" s="15">
        <v>13705048749.75</v>
      </c>
      <c r="I81" s="15">
        <v>13705048749.75</v>
      </c>
      <c r="J81" s="15">
        <v>0</v>
      </c>
      <c r="K81" s="15">
        <v>13705048749.75</v>
      </c>
      <c r="L81" s="15">
        <f t="shared" si="1"/>
        <v>0</v>
      </c>
    </row>
    <row r="82" spans="2:12" ht="46.5" customHeight="1">
      <c r="B82" s="22"/>
      <c r="C82" s="23"/>
      <c r="D82" s="23">
        <v>9900</v>
      </c>
      <c r="E82" s="24" t="s">
        <v>77</v>
      </c>
      <c r="F82" s="15">
        <v>15084010538</v>
      </c>
      <c r="G82" s="15">
        <v>15815307428.7</v>
      </c>
      <c r="H82" s="15">
        <v>15815307428.7</v>
      </c>
      <c r="I82" s="15">
        <v>15815307428.7</v>
      </c>
      <c r="J82" s="15">
        <v>0</v>
      </c>
      <c r="K82" s="15">
        <v>15815307428.7</v>
      </c>
      <c r="L82" s="15">
        <f t="shared" si="1"/>
        <v>0</v>
      </c>
    </row>
    <row r="83" spans="2:12" ht="46.5" customHeight="1">
      <c r="B83" s="9"/>
      <c r="C83" s="19"/>
      <c r="D83" s="19"/>
      <c r="E83" s="20"/>
      <c r="F83" s="12"/>
      <c r="G83" s="12"/>
      <c r="H83" s="12"/>
      <c r="I83" s="12"/>
      <c r="J83" s="12"/>
      <c r="K83" s="12"/>
      <c r="L83" s="12"/>
    </row>
    <row r="84" spans="1:12" ht="34.5" customHeight="1">
      <c r="A84" s="6" t="s">
        <v>7</v>
      </c>
      <c r="B84" s="10" t="s">
        <v>79</v>
      </c>
      <c r="C84" s="10"/>
      <c r="D84" s="10"/>
      <c r="E84" s="10"/>
      <c r="F84" s="4"/>
      <c r="G84" s="4"/>
      <c r="H84" s="4"/>
      <c r="I84" s="4"/>
      <c r="J84" s="4"/>
      <c r="K84" s="4"/>
      <c r="L84" s="4"/>
    </row>
    <row r="85" spans="1:12" ht="27">
      <c r="A85" s="6"/>
      <c r="B85" s="10" t="s">
        <v>80</v>
      </c>
      <c r="C85" s="10"/>
      <c r="D85" s="10"/>
      <c r="E85" s="10"/>
      <c r="F85" s="4"/>
      <c r="G85" s="4"/>
      <c r="H85" s="4"/>
      <c r="I85" s="4"/>
      <c r="J85" s="4"/>
      <c r="K85" s="4"/>
      <c r="L85" s="4"/>
    </row>
    <row r="86" spans="1:12" ht="15">
      <c r="A86" s="6"/>
      <c r="F86" s="3"/>
      <c r="G86" s="3"/>
      <c r="H86" s="3"/>
      <c r="I86" s="3"/>
      <c r="J86" s="3"/>
      <c r="K86" s="3"/>
      <c r="L86" s="3"/>
    </row>
    <row r="87" spans="1:12" ht="15">
      <c r="A87" s="6"/>
      <c r="F87" s="3"/>
      <c r="G87" s="3"/>
      <c r="H87" s="3"/>
      <c r="I87" s="3"/>
      <c r="J87" s="3"/>
      <c r="K87" s="3"/>
      <c r="L87" s="3"/>
    </row>
  </sheetData>
  <sheetProtection/>
  <mergeCells count="8">
    <mergeCell ref="L7:L10"/>
    <mergeCell ref="B7:E10"/>
    <mergeCell ref="F7:F10"/>
    <mergeCell ref="G7:G10"/>
    <mergeCell ref="H7:H10"/>
    <mergeCell ref="K7:K10"/>
    <mergeCell ref="I7:I10"/>
    <mergeCell ref="J7:J10"/>
  </mergeCells>
  <printOptions horizontalCentered="1"/>
  <pageMargins left="0.4724409448818898" right="0.4724409448818898" top="0.984251968503937" bottom="0.7874015748031497" header="0.5905511811023623" footer="0.3937007874015748"/>
  <pageSetup horizontalDpi="600" verticalDpi="600" orientation="landscape" scale="24" r:id="rId1"/>
  <rowBreaks count="2" manualBreakCount="2">
    <brk id="42" max="12" man="1"/>
    <brk id="7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Marco Antonio Hernandez Martinez</cp:lastModifiedBy>
  <cp:lastPrinted>2014-04-09T16:29:20Z</cp:lastPrinted>
  <dcterms:created xsi:type="dcterms:W3CDTF">2014-02-18T18:42:36Z</dcterms:created>
  <dcterms:modified xsi:type="dcterms:W3CDTF">2014-04-15T22:22:33Z</dcterms:modified>
  <cp:category/>
  <cp:version/>
  <cp:contentType/>
  <cp:contentStatus/>
</cp:coreProperties>
</file>