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285" windowWidth="20730" windowHeight="11580" tabRatio="536" activeTab="0"/>
  </bookViews>
  <sheets>
    <sheet name="Admva" sheetId="1"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'Admva'!$B$1:$N$47</definedName>
    <definedName name="DIFERENCIAS">#N/A</definedName>
    <definedName name="FORM" localSheetId="0">#REF!</definedName>
    <definedName name="FORM">#REF!</definedName>
    <definedName name="MASCARILLA">#REF!</definedName>
    <definedName name="_xlnm.Print_Titles" localSheetId="0">'Admva'!$1:$11</definedName>
    <definedName name="VARIABLES">#N/A</definedName>
  </definedNames>
  <calcPr fullCalcOnLoad="1"/>
</workbook>
</file>

<file path=xl/sharedStrings.xml><?xml version="1.0" encoding="utf-8"?>
<sst xmlns="http://schemas.openxmlformats.org/spreadsheetml/2006/main" count="51" uniqueCount="51">
  <si>
    <t>CUENTA DE LA HACIENDA PÚBLICA FEDERAL 2013</t>
  </si>
  <si>
    <t>(PESOS)</t>
  </si>
  <si>
    <t>DEVENGADO</t>
  </si>
  <si>
    <t>ESTADO ANALÍTICO DEL EJERCICIO DEL PRESUPUESTO DE EGRESOS POR CLASIFICACIÓN ADMINISTRATIVA</t>
  </si>
  <si>
    <t>APROBADO</t>
  </si>
  <si>
    <t>ADECUACIONES PRESUPUESTARIAS</t>
  </si>
  <si>
    <t>MODIFICADO AUTORIZADO</t>
  </si>
  <si>
    <t>ECONOMÍAS</t>
  </si>
  <si>
    <t>Ampliaciones 
Líquidas</t>
  </si>
  <si>
    <t>Reducciones 
Líquidas</t>
  </si>
  <si>
    <t>Modificación 
Neta</t>
  </si>
  <si>
    <t>EJERCICIO</t>
  </si>
  <si>
    <t>ADEFAS</t>
  </si>
  <si>
    <t>DENOMINACIÓN</t>
  </si>
  <si>
    <t>Fuente: Elaborado en la Unidad de Contabilidad Gubernamental, con base en la información que se encuentra registrada en los sistemas globalizadores de la SHCP.</t>
  </si>
  <si>
    <t>Total</t>
  </si>
  <si>
    <t>Ramos Administrativos</t>
  </si>
  <si>
    <t>Presidencia de la República</t>
  </si>
  <si>
    <t>Gobernación</t>
  </si>
  <si>
    <t>Relaciones Exteriores</t>
  </si>
  <si>
    <t>Hacienda y Crédito Público</t>
  </si>
  <si>
    <t>Defensa Nacional</t>
  </si>
  <si>
    <t>Agricultura, Ganadería, Desarrollo Rural, Pesca y Alimentación</t>
  </si>
  <si>
    <t>Comunicaciones y Transportes</t>
  </si>
  <si>
    <t>Economía</t>
  </si>
  <si>
    <t>Educación Pública</t>
  </si>
  <si>
    <t>Salud</t>
  </si>
  <si>
    <t>Marina</t>
  </si>
  <si>
    <t>Trabajo y Previsión Social</t>
  </si>
  <si>
    <t>Desarrollo Agrario, Territorial y Urbano</t>
  </si>
  <si>
    <t>Medio Ambiente y Recursos Naturales</t>
  </si>
  <si>
    <t>Procuraduría General de la República</t>
  </si>
  <si>
    <t>Energía</t>
  </si>
  <si>
    <t>Desarrollo Social</t>
  </si>
  <si>
    <t>Turismo</t>
  </si>
  <si>
    <t>Función Pública</t>
  </si>
  <si>
    <t>Tribunales Agrarios</t>
  </si>
  <si>
    <t>Consejería Jurídica del Ejecutivo Federal</t>
  </si>
  <si>
    <t>Consejo Nacional de Ciencia y Tecnología</t>
  </si>
  <si>
    <t>Ramos Generales</t>
  </si>
  <si>
    <t>Aportaciones a Seguridad Social</t>
  </si>
  <si>
    <t>Provisiones Salariales y Económicas</t>
  </si>
  <si>
    <t>Deuda Pública</t>
  </si>
  <si>
    <t>Previsiones y Aportaciones para los Sistemas de Educación Básica, Normal, Tecnológica y de Adultos</t>
  </si>
  <si>
    <t>Participaciones a Entidades Federativas y Municipios</t>
  </si>
  <si>
    <t>Adeudos de Ejercicios Fiscales Anteriores</t>
  </si>
  <si>
    <t>Aportaciones Federales para Entidades Federativas y Municipios</t>
  </si>
  <si>
    <t>Erogaciones para los Programas de Apoyo a Ahorradores y Deudores de la Banca</t>
  </si>
  <si>
    <t>PODER EJECUTIVO</t>
  </si>
  <si>
    <t>Para efectos de presentación, el presupuesto aprobado del Ramo 04 Gobernación considera 41,217,172,226 pesos del Ramo 36 Seguridad Pública; el Ramo 06 Hacienda no considera 6,135,324,682 pesos de la CONAVI; el Ramo 11 Educación no considera 340,797,843 pesos del IMJUVE; el Ramo 12 Salud no considera 21,912,920 pesos del CONADIS, el presupuesto aprobado del Ramo 15 Desarrollo Agrario, Territorial y Urbano considera 13,852,153,505 de diversas unidades responsables y de los programas Hábitat y Rescate de Espacios Públicos; y el Ramo 20 Desarrollo Social no considera 7,716,828,823 pesos de diversas unidades responsables y de los programas Hábitat y Rescate de Espacios Públicos y considera 362,710,763 del IMJUVE y del CONADIS. Lo anterior de acuerdo con lo dispuesto en el Decreto por el que se reforman, adicionan y derogan diversas disposiciones de la Ley Orgánica de la Administración Pública Federal publicado en el Diario Oficial de la Federación el 2 de enero de 2013; Acuerdo por el que se agrupan las entidades paraestatales denominadas Comisión Nacional de Vivienda, Comisión para la Regulación de la Tenencia de la Tierra y el Fideicomiso Fondo Nacional de Habitaciones Populares, al Sector Coordinado por la Secretaría de Desarrollo Agrario, Territorial y Urbano, publicado en el Diario Oficial de la Federación el 11 de febrero de 2013; así como Acuerdo por el que se agrupan las entidades paraestatales denominadas Instituto Mexicano de la Juventud y Consejo Nacional para el Desarrollo y la Inclusión de las Personas con Discapacidad, al Sector Coordinado por la Secretaría de Desarrollo Social, publicado en el Diario Oficial de la Federación el 29 de marzo de 2013. Las ampliaciones y reducciones líquidas y compensadas muestran los efectos respectivos de estas resectorizaciones.</t>
  </si>
  <si>
    <t>PAGADO</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</si>
</sst>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h:mm"/>
    <numFmt numFmtId="166" formatCode="0#"/>
    <numFmt numFmtId="167" formatCode="00#"/>
    <numFmt numFmtId="168" formatCode="\ ###\ ###\ ###\ ###\ ##0"/>
    <numFmt numFmtId="169" formatCode="0.0"/>
    <numFmt numFmtId="170" formatCode="###\ ###\ ###\ ##0_);\(###\ ###\ ###\ ##0\)"/>
    <numFmt numFmtId="171" formatCode="_-[$€-2]* #,##0.00_-;\-[$€-2]* #,##0.00_-;_-[$€-2]* &quot;-&quot;??_-"/>
    <numFmt numFmtId="172" formatCode="#\ ###\ ##0.0_);\(#\ ###\ ##0.0\)"/>
    <numFmt numFmtId="173" formatCode="#,###.0_);\(#,###.0\)"/>
    <numFmt numFmtId="174" formatCode="#,##0_);\(#,##0\)"/>
    <numFmt numFmtId="175" formatCode="00"/>
    <numFmt numFmtId="176" formatCode="#,##0.0"/>
    <numFmt numFmtId="177" formatCode="#"/>
    <numFmt numFmtId="178" formatCode="#,##0.0__"/>
    <numFmt numFmtId="179" formatCode="###\ ###\ ###\ ##0__"/>
    <numFmt numFmtId="180" formatCode="_-* #,##0_-;\-* #,##0_-;_-* &quot;-&quot;??_-;_-@_-"/>
    <numFmt numFmtId="181" formatCode="_-* #,##0.0_-;\-* #,##0.0_-;_-* &quot;-&quot;??_-;_-@_-"/>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44">
    <font>
      <sz val="18"/>
      <name val="Arial"/>
      <family val="0"/>
    </font>
    <font>
      <sz val="11"/>
      <color indexed="8"/>
      <name val="Calibri"/>
      <family val="2"/>
    </font>
    <font>
      <sz val="9"/>
      <color indexed="8"/>
      <name val="Soberana Sans"/>
      <family val="3"/>
    </font>
    <font>
      <sz val="23.5"/>
      <color indexed="8"/>
      <name val="Soberana Sans"/>
      <family val="3"/>
    </font>
    <font>
      <sz val="20"/>
      <color indexed="8"/>
      <name val="Soberana Sans"/>
      <family val="3"/>
    </font>
    <font>
      <sz val="19"/>
      <color indexed="8"/>
      <name val="Soberana Sans"/>
      <family val="3"/>
    </font>
    <font>
      <sz val="15"/>
      <color indexed="8"/>
      <name val="Arial"/>
      <family val="2"/>
    </font>
    <font>
      <sz val="23.5"/>
      <color indexed="9"/>
      <name val="Soberana Sans"/>
      <family val="3"/>
    </font>
    <font>
      <b/>
      <sz val="20"/>
      <color indexed="8"/>
      <name val="Soberana Sans"/>
      <family val="3"/>
    </font>
    <font>
      <b/>
      <sz val="19"/>
      <color indexed="8"/>
      <name val="Soberana Sans"/>
      <family val="3"/>
    </font>
    <font>
      <sz val="18"/>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style="thin"/>
      <right/>
      <top/>
      <bottom style="thin"/>
    </border>
    <border>
      <left style="thin"/>
      <right style="thin"/>
      <top style="thin"/>
      <bottom/>
    </border>
    <border>
      <left style="thin"/>
      <right style="thin"/>
      <top/>
      <bottom style="thin"/>
    </border>
    <border>
      <left/>
      <right/>
      <top style="thin"/>
      <bottom/>
    </border>
    <border>
      <left/>
      <right/>
      <top/>
      <bottom style="thin"/>
    </border>
    <border>
      <left/>
      <right style="thin"/>
      <top style="thin"/>
      <bottom/>
    </border>
    <border>
      <left/>
      <right style="thin"/>
      <top/>
      <bottom style="thin"/>
    </border>
    <border>
      <left style="thin"/>
      <right style="thin"/>
      <top/>
      <bottom/>
    </border>
    <border>
      <left>
        <color indexed="63"/>
      </left>
      <right style="thin"/>
      <top>
        <color indexed="63"/>
      </top>
      <bottom>
        <color indexed="63"/>
      </bottom>
    </border>
    <border>
      <left style="thin"/>
      <right/>
      <top/>
      <bottom/>
    </border>
    <border>
      <left style="thin"/>
      <right/>
      <top style="thin"/>
      <bottom style="thin"/>
    </border>
    <border>
      <left/>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171" fontId="0"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3">
    <xf numFmtId="0" fontId="0" fillId="0" borderId="0" xfId="0" applyAlignment="1">
      <alignment/>
    </xf>
    <xf numFmtId="0" fontId="2" fillId="0" borderId="0" xfId="60" applyFont="1" applyAlignment="1">
      <alignment horizontal="centerContinuous"/>
      <protection/>
    </xf>
    <xf numFmtId="0" fontId="2" fillId="0" borderId="0" xfId="60" applyFont="1">
      <alignment/>
      <protection/>
    </xf>
    <xf numFmtId="0" fontId="27" fillId="0" borderId="0" xfId="60">
      <alignment/>
      <protection/>
    </xf>
    <xf numFmtId="0" fontId="2" fillId="0" borderId="0" xfId="60" applyFont="1" applyAlignment="1">
      <alignment horizontal="center"/>
      <protection/>
    </xf>
    <xf numFmtId="0" fontId="27" fillId="0" borderId="0" xfId="60" applyAlignment="1">
      <alignment horizontal="center"/>
      <protection/>
    </xf>
    <xf numFmtId="0" fontId="3" fillId="0" borderId="0" xfId="60" applyFont="1" applyAlignment="1">
      <alignment horizontal="centerContinuous"/>
      <protection/>
    </xf>
    <xf numFmtId="0" fontId="4" fillId="0" borderId="10" xfId="60" applyFont="1" applyBorder="1">
      <alignment/>
      <protection/>
    </xf>
    <xf numFmtId="0" fontId="4" fillId="0" borderId="11" xfId="60" applyFont="1" applyBorder="1">
      <alignment/>
      <protection/>
    </xf>
    <xf numFmtId="0" fontId="5" fillId="0" borderId="12" xfId="60" applyFont="1" applyBorder="1" applyAlignment="1">
      <alignment horizontal="center"/>
      <protection/>
    </xf>
    <xf numFmtId="180" fontId="5" fillId="0" borderId="13" xfId="49" applyNumberFormat="1" applyFont="1" applyBorder="1" applyAlignment="1">
      <alignment horizontal="center"/>
    </xf>
    <xf numFmtId="0" fontId="6" fillId="0" borderId="0" xfId="60" applyFont="1" applyAlignment="1">
      <alignment horizontal="left"/>
      <protection/>
    </xf>
    <xf numFmtId="0" fontId="6" fillId="0" borderId="0" xfId="60" applyFont="1">
      <alignment/>
      <protection/>
    </xf>
    <xf numFmtId="0" fontId="6" fillId="0" borderId="0" xfId="60" applyFont="1" applyAlignment="1">
      <alignment horizontal="center"/>
      <protection/>
    </xf>
    <xf numFmtId="0" fontId="4" fillId="0" borderId="14" xfId="60" applyFont="1" applyBorder="1">
      <alignment/>
      <protection/>
    </xf>
    <xf numFmtId="0" fontId="4" fillId="0" borderId="15" xfId="60" applyFont="1" applyBorder="1">
      <alignment/>
      <protection/>
    </xf>
    <xf numFmtId="0" fontId="4" fillId="0" borderId="16" xfId="60" applyFont="1" applyBorder="1">
      <alignment/>
      <protection/>
    </xf>
    <xf numFmtId="0" fontId="4" fillId="0" borderId="17" xfId="60" applyFont="1" applyBorder="1">
      <alignment/>
      <protection/>
    </xf>
    <xf numFmtId="3" fontId="9" fillId="0" borderId="18" xfId="49" applyNumberFormat="1" applyFont="1" applyBorder="1" applyAlignment="1">
      <alignment horizontal="right" vertical="top"/>
    </xf>
    <xf numFmtId="3" fontId="5" fillId="0" borderId="18" xfId="49" applyNumberFormat="1" applyFont="1" applyBorder="1" applyAlignment="1">
      <alignment horizontal="right" vertical="top"/>
    </xf>
    <xf numFmtId="3" fontId="8" fillId="0" borderId="0" xfId="60" applyNumberFormat="1" applyFont="1" applyBorder="1" applyAlignment="1">
      <alignment vertical="top" wrapText="1"/>
      <protection/>
    </xf>
    <xf numFmtId="3" fontId="8" fillId="0" borderId="19" xfId="60" applyNumberFormat="1" applyFont="1" applyBorder="1" applyAlignment="1">
      <alignment vertical="top" wrapText="1"/>
      <protection/>
    </xf>
    <xf numFmtId="3" fontId="8" fillId="0" borderId="20" xfId="60" applyNumberFormat="1" applyFont="1" applyBorder="1" applyAlignment="1">
      <alignment vertical="top"/>
      <protection/>
    </xf>
    <xf numFmtId="3" fontId="4" fillId="0" borderId="0" xfId="60" applyNumberFormat="1" applyFont="1" applyBorder="1" applyAlignment="1">
      <alignment vertical="top" wrapText="1"/>
      <protection/>
    </xf>
    <xf numFmtId="3" fontId="8" fillId="0" borderId="0" xfId="60" applyNumberFormat="1" applyFont="1" applyBorder="1" applyAlignment="1">
      <alignment vertical="top"/>
      <protection/>
    </xf>
    <xf numFmtId="0" fontId="10" fillId="0" borderId="0" xfId="60" applyFont="1" applyAlignment="1">
      <alignment vertical="top"/>
      <protection/>
    </xf>
    <xf numFmtId="3" fontId="8" fillId="0" borderId="11" xfId="60" applyNumberFormat="1" applyFont="1" applyBorder="1" applyAlignment="1">
      <alignment vertical="top"/>
      <protection/>
    </xf>
    <xf numFmtId="3" fontId="4" fillId="0" borderId="15" xfId="60" applyNumberFormat="1" applyFont="1" applyBorder="1" applyAlignment="1">
      <alignment vertical="top" wrapText="1"/>
      <protection/>
    </xf>
    <xf numFmtId="3" fontId="5" fillId="0" borderId="13" xfId="49" applyNumberFormat="1" applyFont="1" applyBorder="1" applyAlignment="1">
      <alignment horizontal="right" vertical="top"/>
    </xf>
    <xf numFmtId="37" fontId="7" fillId="33" borderId="12" xfId="60" applyNumberFormat="1" applyFont="1" applyFill="1" applyBorder="1" applyAlignment="1">
      <alignment horizontal="center" vertical="center" wrapText="1"/>
      <protection/>
    </xf>
    <xf numFmtId="0" fontId="3" fillId="33" borderId="18" xfId="60" applyFont="1" applyFill="1" applyBorder="1" applyAlignment="1">
      <alignment horizontal="center" vertical="center" wrapText="1"/>
      <protection/>
    </xf>
    <xf numFmtId="0" fontId="3" fillId="33" borderId="13" xfId="60" applyFont="1" applyFill="1" applyBorder="1" applyAlignment="1">
      <alignment horizontal="center" vertical="center" wrapText="1"/>
      <protection/>
    </xf>
    <xf numFmtId="0" fontId="10" fillId="0" borderId="14" xfId="60" applyFont="1" applyBorder="1" applyAlignment="1">
      <alignment horizontal="justify" vertical="top" wrapText="1"/>
      <protection/>
    </xf>
    <xf numFmtId="0" fontId="0" fillId="0" borderId="14" xfId="0" applyBorder="1" applyAlignment="1">
      <alignment horizontal="justify" vertical="top" wrapText="1"/>
    </xf>
    <xf numFmtId="37" fontId="7" fillId="33" borderId="10" xfId="60" applyNumberFormat="1" applyFont="1" applyFill="1" applyBorder="1" applyAlignment="1">
      <alignment horizontal="center" vertical="center" wrapText="1"/>
      <protection/>
    </xf>
    <xf numFmtId="37" fontId="7" fillId="33" borderId="14" xfId="60" applyNumberFormat="1" applyFont="1" applyFill="1" applyBorder="1" applyAlignment="1">
      <alignment horizontal="center" vertical="center" wrapText="1"/>
      <protection/>
    </xf>
    <xf numFmtId="37" fontId="7" fillId="33" borderId="16" xfId="60" applyNumberFormat="1" applyFont="1" applyFill="1" applyBorder="1" applyAlignment="1">
      <alignment horizontal="center" vertical="center" wrapText="1"/>
      <protection/>
    </xf>
    <xf numFmtId="37" fontId="7" fillId="33" borderId="20" xfId="60" applyNumberFormat="1" applyFont="1" applyFill="1" applyBorder="1" applyAlignment="1">
      <alignment horizontal="center" vertical="center" wrapText="1"/>
      <protection/>
    </xf>
    <xf numFmtId="37" fontId="7" fillId="33" borderId="0" xfId="60" applyNumberFormat="1" applyFont="1" applyFill="1" applyBorder="1" applyAlignment="1">
      <alignment horizontal="center" vertical="center" wrapText="1"/>
      <protection/>
    </xf>
    <xf numFmtId="37" fontId="7" fillId="33" borderId="19" xfId="60" applyNumberFormat="1" applyFont="1" applyFill="1" applyBorder="1" applyAlignment="1">
      <alignment horizontal="center" vertical="center" wrapText="1"/>
      <protection/>
    </xf>
    <xf numFmtId="37" fontId="7" fillId="33" borderId="21" xfId="60" applyNumberFormat="1" applyFont="1" applyFill="1" applyBorder="1" applyAlignment="1">
      <alignment horizontal="center" vertical="center" wrapText="1"/>
      <protection/>
    </xf>
    <xf numFmtId="0" fontId="3" fillId="33" borderId="22" xfId="60" applyFont="1" applyFill="1" applyBorder="1" applyAlignment="1">
      <alignment horizontal="center" vertical="center" wrapText="1"/>
      <protection/>
    </xf>
    <xf numFmtId="0" fontId="3" fillId="33" borderId="23" xfId="60" applyFont="1" applyFill="1" applyBorder="1" applyAlignment="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3" xfId="54"/>
    <cellStyle name="Normal 4" xfId="55"/>
    <cellStyle name="Normal 5" xfId="56"/>
    <cellStyle name="Normal 6" xfId="57"/>
    <cellStyle name="Normal 7" xfId="58"/>
    <cellStyle name="Normal 8" xfId="59"/>
    <cellStyle name="Normal 9"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2:N72"/>
  <sheetViews>
    <sheetView showGridLines="0" showZeros="0" tabSelected="1" zoomScale="40" zoomScaleNormal="40" workbookViewId="0" topLeftCell="A1">
      <pane xSplit="1" ySplit="10" topLeftCell="B11" activePane="bottomRight" state="frozen"/>
      <selection pane="topLeft" activeCell="A1" sqref="A1"/>
      <selection pane="topRight" activeCell="B1" sqref="B1"/>
      <selection pane="bottomLeft" activeCell="A11" sqref="A11"/>
      <selection pane="bottomRight" activeCell="B11" sqref="B11"/>
    </sheetView>
  </sheetViews>
  <sheetFormatPr defaultColWidth="0" defaultRowHeight="23.25"/>
  <cols>
    <col min="1" max="1" width="1.60546875" style="3" customWidth="1"/>
    <col min="2" max="2" width="2.0703125" style="3" customWidth="1"/>
    <col min="3" max="3" width="4.609375" style="3" customWidth="1"/>
    <col min="4" max="4" width="53.69140625" style="3" customWidth="1"/>
    <col min="5" max="5" width="22.0703125" style="5" customWidth="1"/>
    <col min="6" max="8" width="20.69140625" style="5" customWidth="1"/>
    <col min="9" max="12" width="21.69140625" style="5" customWidth="1"/>
    <col min="13" max="14" width="20.69140625" style="5" customWidth="1"/>
    <col min="15" max="15" width="0.453125" style="3" customWidth="1"/>
    <col min="16" max="21" width="9.69140625" style="3" hidden="1" customWidth="1"/>
    <col min="22" max="16384" width="0" style="3" hidden="1" customWidth="1"/>
  </cols>
  <sheetData>
    <row r="2" spans="2:14" ht="30.75">
      <c r="B2" s="6" t="s">
        <v>0</v>
      </c>
      <c r="C2" s="6"/>
      <c r="D2" s="6"/>
      <c r="E2" s="1"/>
      <c r="F2" s="1"/>
      <c r="G2" s="1"/>
      <c r="H2" s="1"/>
      <c r="I2" s="1"/>
      <c r="J2" s="1"/>
      <c r="K2" s="1"/>
      <c r="L2" s="1"/>
      <c r="M2" s="1"/>
      <c r="N2" s="1"/>
    </row>
    <row r="3" spans="2:14" ht="30.75">
      <c r="B3" s="6" t="s">
        <v>3</v>
      </c>
      <c r="C3" s="6"/>
      <c r="D3" s="6"/>
      <c r="E3" s="1"/>
      <c r="F3" s="1"/>
      <c r="G3" s="1"/>
      <c r="H3" s="1"/>
      <c r="I3" s="1"/>
      <c r="J3" s="1"/>
      <c r="K3" s="1"/>
      <c r="L3" s="1"/>
      <c r="M3" s="1"/>
      <c r="N3" s="1"/>
    </row>
    <row r="4" spans="2:14" ht="30.75">
      <c r="B4" s="6" t="s">
        <v>48</v>
      </c>
      <c r="C4" s="6"/>
      <c r="D4" s="6"/>
      <c r="E4" s="1"/>
      <c r="F4" s="1"/>
      <c r="G4" s="1"/>
      <c r="H4" s="1"/>
      <c r="I4" s="1"/>
      <c r="J4" s="1"/>
      <c r="K4" s="1"/>
      <c r="L4" s="1"/>
      <c r="M4" s="1"/>
      <c r="N4" s="1"/>
    </row>
    <row r="5" spans="2:14" ht="30.75">
      <c r="B5" s="6" t="s">
        <v>1</v>
      </c>
      <c r="C5" s="6"/>
      <c r="D5" s="6"/>
      <c r="E5" s="1"/>
      <c r="F5" s="1"/>
      <c r="G5" s="1"/>
      <c r="H5" s="1"/>
      <c r="I5" s="1"/>
      <c r="J5" s="1"/>
      <c r="K5" s="1"/>
      <c r="L5" s="1"/>
      <c r="M5" s="1"/>
      <c r="N5" s="1"/>
    </row>
    <row r="6" spans="2:14" ht="15">
      <c r="B6" s="2"/>
      <c r="C6" s="2"/>
      <c r="D6" s="2"/>
      <c r="E6" s="4"/>
      <c r="F6" s="4"/>
      <c r="G6" s="4"/>
      <c r="H6" s="4"/>
      <c r="I6" s="4"/>
      <c r="J6" s="4"/>
      <c r="K6" s="4"/>
      <c r="L6" s="4"/>
      <c r="M6" s="4"/>
      <c r="N6" s="4"/>
    </row>
    <row r="7" spans="2:14" ht="40.5" customHeight="1">
      <c r="B7" s="34" t="s">
        <v>13</v>
      </c>
      <c r="C7" s="35"/>
      <c r="D7" s="36"/>
      <c r="E7" s="29" t="s">
        <v>4</v>
      </c>
      <c r="F7" s="40" t="s">
        <v>5</v>
      </c>
      <c r="G7" s="41"/>
      <c r="H7" s="42"/>
      <c r="I7" s="29" t="s">
        <v>6</v>
      </c>
      <c r="J7" s="29" t="s">
        <v>2</v>
      </c>
      <c r="K7" s="29" t="s">
        <v>50</v>
      </c>
      <c r="L7" s="29" t="s">
        <v>11</v>
      </c>
      <c r="M7" s="29" t="s">
        <v>12</v>
      </c>
      <c r="N7" s="29" t="s">
        <v>7</v>
      </c>
    </row>
    <row r="8" spans="2:14" ht="40.5" customHeight="1">
      <c r="B8" s="37"/>
      <c r="C8" s="38"/>
      <c r="D8" s="39"/>
      <c r="E8" s="30"/>
      <c r="F8" s="29" t="s">
        <v>8</v>
      </c>
      <c r="G8" s="29" t="s">
        <v>9</v>
      </c>
      <c r="H8" s="29" t="s">
        <v>10</v>
      </c>
      <c r="I8" s="30"/>
      <c r="J8" s="30"/>
      <c r="K8" s="30"/>
      <c r="L8" s="30"/>
      <c r="M8" s="30"/>
      <c r="N8" s="30"/>
    </row>
    <row r="9" spans="2:14" ht="40.5" customHeight="1">
      <c r="B9" s="37"/>
      <c r="C9" s="38"/>
      <c r="D9" s="39"/>
      <c r="E9" s="30"/>
      <c r="F9" s="30"/>
      <c r="G9" s="30"/>
      <c r="H9" s="30"/>
      <c r="I9" s="30"/>
      <c r="J9" s="30"/>
      <c r="K9" s="30"/>
      <c r="L9" s="30"/>
      <c r="M9" s="30"/>
      <c r="N9" s="30"/>
    </row>
    <row r="10" spans="2:14" ht="40.5" customHeight="1">
      <c r="B10" s="37"/>
      <c r="C10" s="38"/>
      <c r="D10" s="39"/>
      <c r="E10" s="31"/>
      <c r="F10" s="31"/>
      <c r="G10" s="31"/>
      <c r="H10" s="31"/>
      <c r="I10" s="31"/>
      <c r="J10" s="31"/>
      <c r="K10" s="31"/>
      <c r="L10" s="31"/>
      <c r="M10" s="31"/>
      <c r="N10" s="31"/>
    </row>
    <row r="11" spans="2:14" ht="46.5" customHeight="1">
      <c r="B11" s="7"/>
      <c r="C11" s="14"/>
      <c r="D11" s="16"/>
      <c r="E11" s="9"/>
      <c r="F11" s="9"/>
      <c r="G11" s="9"/>
      <c r="H11" s="9"/>
      <c r="I11" s="9"/>
      <c r="J11" s="9"/>
      <c r="K11" s="9"/>
      <c r="L11" s="9"/>
      <c r="M11" s="9"/>
      <c r="N11" s="9"/>
    </row>
    <row r="12" spans="2:14" ht="49.5" customHeight="1">
      <c r="B12" s="22" t="s">
        <v>15</v>
      </c>
      <c r="C12" s="20"/>
      <c r="D12" s="21"/>
      <c r="E12" s="18">
        <v>2865104895060</v>
      </c>
      <c r="F12" s="18">
        <v>631507414507.09</v>
      </c>
      <c r="G12" s="18">
        <v>437983735313.3701</v>
      </c>
      <c r="H12" s="18">
        <v>193523679193.71985</v>
      </c>
      <c r="I12" s="18">
        <v>3058628574253.7207</v>
      </c>
      <c r="J12" s="18">
        <v>3058343190307.3105</v>
      </c>
      <c r="K12" s="18">
        <v>3023453875841.931</v>
      </c>
      <c r="L12" s="18">
        <v>3058125645552.141</v>
      </c>
      <c r="M12" s="18">
        <v>34671769710.21001</v>
      </c>
      <c r="N12" s="18">
        <f>+I12-J12</f>
        <v>285383946.41015625</v>
      </c>
    </row>
    <row r="13" spans="2:14" ht="49.5" customHeight="1">
      <c r="B13" s="22"/>
      <c r="C13" s="24" t="s">
        <v>16</v>
      </c>
      <c r="D13" s="24"/>
      <c r="E13" s="18">
        <v>976832743458</v>
      </c>
      <c r="F13" s="18">
        <v>256303021782.31012</v>
      </c>
      <c r="G13" s="18">
        <v>124879251295.11006</v>
      </c>
      <c r="H13" s="18">
        <v>131423770487.20006</v>
      </c>
      <c r="I13" s="18">
        <v>1108256513945.201</v>
      </c>
      <c r="J13" s="18">
        <v>1108171667591.751</v>
      </c>
      <c r="K13" s="18">
        <v>1076065830094.5812</v>
      </c>
      <c r="L13" s="18">
        <v>1107955260476.681</v>
      </c>
      <c r="M13" s="18">
        <v>31889430382.100006</v>
      </c>
      <c r="N13" s="18">
        <f aca="true" t="shared" si="0" ref="N13:N44">+I13-J13</f>
        <v>84846353.44995117</v>
      </c>
    </row>
    <row r="14" spans="2:14" ht="49.5" customHeight="1">
      <c r="B14" s="22"/>
      <c r="C14" s="23"/>
      <c r="D14" s="23" t="s">
        <v>17</v>
      </c>
      <c r="E14" s="19">
        <v>2104542836</v>
      </c>
      <c r="F14" s="19">
        <v>1332557090.4099998</v>
      </c>
      <c r="G14" s="19">
        <v>163639944.89</v>
      </c>
      <c r="H14" s="19">
        <v>1168917145.52</v>
      </c>
      <c r="I14" s="19">
        <v>3273459981.5199995</v>
      </c>
      <c r="J14" s="19">
        <v>3273440671.01</v>
      </c>
      <c r="K14" s="19">
        <v>2913473890.0000005</v>
      </c>
      <c r="L14" s="19">
        <v>3273440671.0100007</v>
      </c>
      <c r="M14" s="19">
        <v>359966781.01</v>
      </c>
      <c r="N14" s="19">
        <f t="shared" si="0"/>
        <v>19310.509999275208</v>
      </c>
    </row>
    <row r="15" spans="2:14" ht="49.5" customHeight="1">
      <c r="B15" s="22"/>
      <c r="C15" s="23"/>
      <c r="D15" s="23" t="s">
        <v>18</v>
      </c>
      <c r="E15" s="19">
        <v>62258387030</v>
      </c>
      <c r="F15" s="19">
        <v>47131512007.850006</v>
      </c>
      <c r="G15" s="19">
        <v>47880726164.119995</v>
      </c>
      <c r="H15" s="19">
        <v>-749214156.269989</v>
      </c>
      <c r="I15" s="19">
        <v>61509172873.73</v>
      </c>
      <c r="J15" s="19">
        <v>61473319181.62</v>
      </c>
      <c r="K15" s="19">
        <v>55202452765.92</v>
      </c>
      <c r="L15" s="19">
        <v>61287731535.15</v>
      </c>
      <c r="M15" s="19">
        <v>6085278769.2300005</v>
      </c>
      <c r="N15" s="19">
        <f t="shared" si="0"/>
        <v>35853692.11000061</v>
      </c>
    </row>
    <row r="16" spans="2:14" ht="49.5" customHeight="1">
      <c r="B16" s="22"/>
      <c r="C16" s="23"/>
      <c r="D16" s="23" t="s">
        <v>19</v>
      </c>
      <c r="E16" s="19">
        <v>6947366858</v>
      </c>
      <c r="F16" s="19">
        <v>2053383870.45</v>
      </c>
      <c r="G16" s="19">
        <v>799653838.0999998</v>
      </c>
      <c r="H16" s="19">
        <v>1253730032.3500004</v>
      </c>
      <c r="I16" s="19">
        <v>8201096890.35</v>
      </c>
      <c r="J16" s="19">
        <v>8200865814.320002</v>
      </c>
      <c r="K16" s="19">
        <v>7547134238.340001</v>
      </c>
      <c r="L16" s="19">
        <v>8200865814.3</v>
      </c>
      <c r="M16" s="19">
        <v>653731575.9599999</v>
      </c>
      <c r="N16" s="19">
        <f t="shared" si="0"/>
        <v>231076.0299987793</v>
      </c>
    </row>
    <row r="17" spans="2:14" ht="49.5" customHeight="1">
      <c r="B17" s="22"/>
      <c r="C17" s="23"/>
      <c r="D17" s="23" t="s">
        <v>20</v>
      </c>
      <c r="E17" s="19">
        <v>39421736005</v>
      </c>
      <c r="F17" s="19">
        <v>11658935198.850002</v>
      </c>
      <c r="G17" s="19">
        <v>5572061093.539999</v>
      </c>
      <c r="H17" s="19">
        <v>6086874105.310003</v>
      </c>
      <c r="I17" s="19">
        <v>45508610110.31001</v>
      </c>
      <c r="J17" s="19">
        <v>45506586920.62001</v>
      </c>
      <c r="K17" s="19">
        <v>43819075711.62001</v>
      </c>
      <c r="L17" s="19">
        <v>45506586917.210014</v>
      </c>
      <c r="M17" s="19">
        <v>1687511205.59</v>
      </c>
      <c r="N17" s="19">
        <f t="shared" si="0"/>
        <v>2023189.6900024414</v>
      </c>
    </row>
    <row r="18" spans="2:14" ht="49.5" customHeight="1">
      <c r="B18" s="22"/>
      <c r="C18" s="23"/>
      <c r="D18" s="23" t="s">
        <v>21</v>
      </c>
      <c r="E18" s="19">
        <v>60810570686</v>
      </c>
      <c r="F18" s="19">
        <v>4023061484.6</v>
      </c>
      <c r="G18" s="19">
        <v>1786931182.18</v>
      </c>
      <c r="H18" s="19">
        <v>2236130302.42</v>
      </c>
      <c r="I18" s="19">
        <v>63046700988.41995</v>
      </c>
      <c r="J18" s="19">
        <v>63046700988.41995</v>
      </c>
      <c r="K18" s="19">
        <v>61171050986.72999</v>
      </c>
      <c r="L18" s="19">
        <v>63046700988.41995</v>
      </c>
      <c r="M18" s="19">
        <v>1875650001.6899998</v>
      </c>
      <c r="N18" s="19">
        <f t="shared" si="0"/>
        <v>0</v>
      </c>
    </row>
    <row r="19" spans="2:14" ht="66.75" customHeight="1">
      <c r="B19" s="22"/>
      <c r="C19" s="23"/>
      <c r="D19" s="23" t="s">
        <v>22</v>
      </c>
      <c r="E19" s="19">
        <v>75402528121</v>
      </c>
      <c r="F19" s="19">
        <v>3934990618.19</v>
      </c>
      <c r="G19" s="19">
        <v>6330480777.02</v>
      </c>
      <c r="H19" s="19">
        <v>-2395490158.8300004</v>
      </c>
      <c r="I19" s="19">
        <v>73007037962.16998</v>
      </c>
      <c r="J19" s="19">
        <v>73005975302.95</v>
      </c>
      <c r="K19" s="19">
        <v>71959434042.13</v>
      </c>
      <c r="L19" s="19">
        <v>73005975303.01</v>
      </c>
      <c r="M19" s="19">
        <v>1046541260.8800001</v>
      </c>
      <c r="N19" s="19">
        <f t="shared" si="0"/>
        <v>1062659.219985962</v>
      </c>
    </row>
    <row r="20" spans="2:14" ht="49.5" customHeight="1">
      <c r="B20" s="22"/>
      <c r="C20" s="23"/>
      <c r="D20" s="23" t="s">
        <v>23</v>
      </c>
      <c r="E20" s="19">
        <v>86243898861</v>
      </c>
      <c r="F20" s="19">
        <v>1695996839.85</v>
      </c>
      <c r="G20" s="19">
        <v>7106062398.549996</v>
      </c>
      <c r="H20" s="19">
        <v>-5410065558.699997</v>
      </c>
      <c r="I20" s="19">
        <v>80833833302.29993</v>
      </c>
      <c r="J20" s="19">
        <v>80827041063.57993</v>
      </c>
      <c r="K20" s="19">
        <v>79431761590.45993</v>
      </c>
      <c r="L20" s="19">
        <v>80824297560.35992</v>
      </c>
      <c r="M20" s="19">
        <v>1392535969.8999994</v>
      </c>
      <c r="N20" s="19">
        <f t="shared" si="0"/>
        <v>6792238.720001221</v>
      </c>
    </row>
    <row r="21" spans="2:14" ht="49.5" customHeight="1">
      <c r="B21" s="22"/>
      <c r="C21" s="23"/>
      <c r="D21" s="23" t="s">
        <v>24</v>
      </c>
      <c r="E21" s="19">
        <v>20383282538</v>
      </c>
      <c r="F21" s="19">
        <v>1918837628.08</v>
      </c>
      <c r="G21" s="19">
        <v>2633152269.4899993</v>
      </c>
      <c r="H21" s="19">
        <v>-714314641.4099994</v>
      </c>
      <c r="I21" s="19">
        <v>19668967896.590004</v>
      </c>
      <c r="J21" s="19">
        <v>19667968917.310005</v>
      </c>
      <c r="K21" s="19">
        <v>19374665976.310005</v>
      </c>
      <c r="L21" s="19">
        <v>19667968917.31</v>
      </c>
      <c r="M21" s="19">
        <v>293302940.99999994</v>
      </c>
      <c r="N21" s="19">
        <f t="shared" si="0"/>
        <v>998979.2799987793</v>
      </c>
    </row>
    <row r="22" spans="2:14" ht="49.5" customHeight="1">
      <c r="B22" s="22"/>
      <c r="C22" s="23"/>
      <c r="D22" s="23" t="s">
        <v>25</v>
      </c>
      <c r="E22" s="19">
        <v>259936421828</v>
      </c>
      <c r="F22" s="19">
        <v>41059887086.66009</v>
      </c>
      <c r="G22" s="19">
        <v>10687496773.390001</v>
      </c>
      <c r="H22" s="19">
        <v>30372390313.27009</v>
      </c>
      <c r="I22" s="19">
        <v>290308812141.27</v>
      </c>
      <c r="J22" s="19">
        <v>290304169240.26996</v>
      </c>
      <c r="K22" s="19">
        <v>284491243551.4001</v>
      </c>
      <c r="L22" s="19">
        <v>290303910643.49</v>
      </c>
      <c r="M22" s="19">
        <v>5812667092.09</v>
      </c>
      <c r="N22" s="19">
        <f t="shared" si="0"/>
        <v>4642901.000061035</v>
      </c>
    </row>
    <row r="23" spans="2:14" ht="49.5" customHeight="1">
      <c r="B23" s="22"/>
      <c r="C23" s="23"/>
      <c r="D23" s="23" t="s">
        <v>26</v>
      </c>
      <c r="E23" s="19">
        <v>121834654479</v>
      </c>
      <c r="F23" s="19">
        <v>1046136472.1899999</v>
      </c>
      <c r="G23" s="19">
        <v>3981757504.1799984</v>
      </c>
      <c r="H23" s="19">
        <v>-2935621031.9899983</v>
      </c>
      <c r="I23" s="19">
        <v>118899033447.01</v>
      </c>
      <c r="J23" s="19">
        <v>118895052156.75998</v>
      </c>
      <c r="K23" s="19">
        <v>116743422505.39998</v>
      </c>
      <c r="L23" s="19">
        <v>118893909707.86998</v>
      </c>
      <c r="M23" s="19">
        <v>2150487202.47</v>
      </c>
      <c r="N23" s="19">
        <f t="shared" si="0"/>
        <v>3981290.250015259</v>
      </c>
    </row>
    <row r="24" spans="2:14" ht="49.5" customHeight="1">
      <c r="B24" s="22"/>
      <c r="C24" s="23"/>
      <c r="D24" s="23" t="s">
        <v>27</v>
      </c>
      <c r="E24" s="19">
        <v>21864854169</v>
      </c>
      <c r="F24" s="19">
        <v>2136190213.06</v>
      </c>
      <c r="G24" s="19">
        <v>63890824.85999999</v>
      </c>
      <c r="H24" s="19">
        <v>2072299388.2</v>
      </c>
      <c r="I24" s="19">
        <v>23937153557.199993</v>
      </c>
      <c r="J24" s="19">
        <v>23937153557.199993</v>
      </c>
      <c r="K24" s="19">
        <v>23935374432.409996</v>
      </c>
      <c r="L24" s="19">
        <v>23937153557.199993</v>
      </c>
      <c r="M24" s="19">
        <v>1779124.79</v>
      </c>
      <c r="N24" s="19">
        <f t="shared" si="0"/>
        <v>0</v>
      </c>
    </row>
    <row r="25" spans="2:14" ht="49.5" customHeight="1">
      <c r="B25" s="22"/>
      <c r="C25" s="23"/>
      <c r="D25" s="23" t="s">
        <v>28</v>
      </c>
      <c r="E25" s="19">
        <v>4474889781</v>
      </c>
      <c r="F25" s="19">
        <v>493877262.85</v>
      </c>
      <c r="G25" s="19">
        <v>270883824.13000005</v>
      </c>
      <c r="H25" s="19">
        <v>222993438.71999997</v>
      </c>
      <c r="I25" s="19">
        <v>4697883219.719999</v>
      </c>
      <c r="J25" s="19">
        <v>4697865915.32</v>
      </c>
      <c r="K25" s="19">
        <v>4325481109.199999</v>
      </c>
      <c r="L25" s="19">
        <v>4697865915.32</v>
      </c>
      <c r="M25" s="19">
        <v>372384806.12</v>
      </c>
      <c r="N25" s="19">
        <f t="shared" si="0"/>
        <v>17304.39999961853</v>
      </c>
    </row>
    <row r="26" spans="2:14" ht="49.5" customHeight="1">
      <c r="B26" s="22"/>
      <c r="C26" s="23"/>
      <c r="D26" s="23" t="s">
        <v>29</v>
      </c>
      <c r="E26" s="19">
        <v>19719992860</v>
      </c>
      <c r="F26" s="19">
        <v>16976734246.599998</v>
      </c>
      <c r="G26" s="19">
        <v>15547885564.899994</v>
      </c>
      <c r="H26" s="19">
        <v>1428848681.7000046</v>
      </c>
      <c r="I26" s="19">
        <v>21148841541.699966</v>
      </c>
      <c r="J26" s="19">
        <v>21148037262.949966</v>
      </c>
      <c r="K26" s="19">
        <v>20902645709.399967</v>
      </c>
      <c r="L26" s="19">
        <v>21148037262.949966</v>
      </c>
      <c r="M26" s="19">
        <v>245391553.55</v>
      </c>
      <c r="N26" s="19">
        <f t="shared" si="0"/>
        <v>804278.75</v>
      </c>
    </row>
    <row r="27" spans="2:14" ht="49.5" customHeight="1">
      <c r="B27" s="22"/>
      <c r="C27" s="23"/>
      <c r="D27" s="23" t="s">
        <v>30</v>
      </c>
      <c r="E27" s="19">
        <v>56471236212</v>
      </c>
      <c r="F27" s="19">
        <v>5979269900</v>
      </c>
      <c r="G27" s="19">
        <v>5956565413.73</v>
      </c>
      <c r="H27" s="19">
        <v>22704486.270000458</v>
      </c>
      <c r="I27" s="19">
        <v>56493940698.27002</v>
      </c>
      <c r="J27" s="19">
        <v>56488614113.34002</v>
      </c>
      <c r="K27" s="19">
        <v>54721064827.86</v>
      </c>
      <c r="L27" s="19">
        <v>56488228824.33002</v>
      </c>
      <c r="M27" s="19">
        <v>1767163996.4700003</v>
      </c>
      <c r="N27" s="19">
        <f t="shared" si="0"/>
        <v>5326584.930000305</v>
      </c>
    </row>
    <row r="28" spans="2:14" ht="49.5" customHeight="1">
      <c r="B28" s="22"/>
      <c r="C28" s="23"/>
      <c r="D28" s="23" t="s">
        <v>31</v>
      </c>
      <c r="E28" s="19">
        <v>15760503313</v>
      </c>
      <c r="F28" s="19">
        <v>964584670.0300002</v>
      </c>
      <c r="G28" s="19">
        <v>1468644564.6399992</v>
      </c>
      <c r="H28" s="19">
        <v>-504059894.60999894</v>
      </c>
      <c r="I28" s="19">
        <v>15256443418.389996</v>
      </c>
      <c r="J28" s="19">
        <v>15247326009.679993</v>
      </c>
      <c r="K28" s="19">
        <v>14107379978.08</v>
      </c>
      <c r="L28" s="19">
        <v>15221044016.649988</v>
      </c>
      <c r="M28" s="19">
        <v>1113664038.5700004</v>
      </c>
      <c r="N28" s="19">
        <f t="shared" si="0"/>
        <v>9117408.7100029</v>
      </c>
    </row>
    <row r="29" spans="2:14" ht="49.5" customHeight="1">
      <c r="B29" s="22"/>
      <c r="C29" s="23"/>
      <c r="D29" s="23" t="s">
        <v>32</v>
      </c>
      <c r="E29" s="19">
        <v>2334133445</v>
      </c>
      <c r="F29" s="19">
        <v>105969805760.8</v>
      </c>
      <c r="G29" s="19">
        <v>5074532684.6</v>
      </c>
      <c r="H29" s="19">
        <v>100895273076.2</v>
      </c>
      <c r="I29" s="19">
        <v>103229406521.2</v>
      </c>
      <c r="J29" s="19">
        <v>103221911351.45999</v>
      </c>
      <c r="K29" s="19">
        <v>102806360215.77</v>
      </c>
      <c r="L29" s="19">
        <v>103221911351.45999</v>
      </c>
      <c r="M29" s="19">
        <v>415551135.68999994</v>
      </c>
      <c r="N29" s="19">
        <f t="shared" si="0"/>
        <v>7495169.740005493</v>
      </c>
    </row>
    <row r="30" spans="2:14" ht="49.5" customHeight="1">
      <c r="B30" s="22"/>
      <c r="C30" s="23"/>
      <c r="D30" s="23" t="s">
        <v>33</v>
      </c>
      <c r="E30" s="19">
        <v>87897720335</v>
      </c>
      <c r="F30" s="19">
        <v>4420006589.82</v>
      </c>
      <c r="G30" s="19">
        <v>6640355055.030003</v>
      </c>
      <c r="H30" s="19">
        <v>-2220348465.210003</v>
      </c>
      <c r="I30" s="19">
        <v>85677371869.79005</v>
      </c>
      <c r="J30" s="19">
        <v>85670908026.15004</v>
      </c>
      <c r="K30" s="19">
        <v>79352564131.23012</v>
      </c>
      <c r="L30" s="19">
        <v>85670900391.85002</v>
      </c>
      <c r="M30" s="19">
        <v>6318336260.620005</v>
      </c>
      <c r="N30" s="19">
        <f t="shared" si="0"/>
        <v>6463843.640014648</v>
      </c>
    </row>
    <row r="31" spans="2:14" ht="49.5" customHeight="1">
      <c r="B31" s="22"/>
      <c r="C31" s="23"/>
      <c r="D31" s="23" t="s">
        <v>34</v>
      </c>
      <c r="E31" s="19">
        <v>5211426127</v>
      </c>
      <c r="F31" s="19">
        <v>2678325626.38</v>
      </c>
      <c r="G31" s="19">
        <v>1131476842.11</v>
      </c>
      <c r="H31" s="19">
        <v>1546848784.2700002</v>
      </c>
      <c r="I31" s="19">
        <v>6758274911.270001</v>
      </c>
      <c r="J31" s="19">
        <v>6758258953.470001</v>
      </c>
      <c r="K31" s="19">
        <v>6580755237.430001</v>
      </c>
      <c r="L31" s="19">
        <v>6758258953.470002</v>
      </c>
      <c r="M31" s="19">
        <v>177503716.04000002</v>
      </c>
      <c r="N31" s="19">
        <f t="shared" si="0"/>
        <v>15957.800000190735</v>
      </c>
    </row>
    <row r="32" spans="2:14" ht="49.5" customHeight="1">
      <c r="B32" s="22"/>
      <c r="C32" s="23"/>
      <c r="D32" s="23" t="s">
        <v>35</v>
      </c>
      <c r="E32" s="19">
        <v>1392873286</v>
      </c>
      <c r="F32" s="19">
        <v>418379442.75</v>
      </c>
      <c r="G32" s="19">
        <v>281512950.74000007</v>
      </c>
      <c r="H32" s="19">
        <v>136866492.00999993</v>
      </c>
      <c r="I32" s="19">
        <v>1529739778.01</v>
      </c>
      <c r="J32" s="19">
        <v>1529739778.0099998</v>
      </c>
      <c r="K32" s="19">
        <v>1414519727.8900003</v>
      </c>
      <c r="L32" s="19">
        <v>1529739778.0099998</v>
      </c>
      <c r="M32" s="19">
        <v>115220050.12</v>
      </c>
      <c r="N32" s="19">
        <f t="shared" si="0"/>
        <v>0</v>
      </c>
    </row>
    <row r="33" spans="2:14" ht="49.5" customHeight="1">
      <c r="B33" s="22"/>
      <c r="C33" s="23"/>
      <c r="D33" s="23" t="s">
        <v>36</v>
      </c>
      <c r="E33" s="19">
        <v>991998347</v>
      </c>
      <c r="F33" s="19">
        <v>23650570.15</v>
      </c>
      <c r="G33" s="19">
        <v>100553961.99</v>
      </c>
      <c r="H33" s="19">
        <v>-76903391.84</v>
      </c>
      <c r="I33" s="19">
        <v>915094955.1599998</v>
      </c>
      <c r="J33" s="19">
        <v>915094955.1599998</v>
      </c>
      <c r="K33" s="19">
        <v>912080801.16</v>
      </c>
      <c r="L33" s="19">
        <v>915094955.16</v>
      </c>
      <c r="M33" s="19">
        <v>3014154</v>
      </c>
      <c r="N33" s="19">
        <f t="shared" si="0"/>
        <v>0</v>
      </c>
    </row>
    <row r="34" spans="2:14" ht="49.5" customHeight="1">
      <c r="B34" s="22"/>
      <c r="C34" s="23"/>
      <c r="D34" s="23" t="s">
        <v>37</v>
      </c>
      <c r="E34" s="19">
        <v>123764294</v>
      </c>
      <c r="F34" s="19">
        <v>15068067.74</v>
      </c>
      <c r="G34" s="19">
        <v>15220561.899999999</v>
      </c>
      <c r="H34" s="19">
        <v>-152494.1599999983</v>
      </c>
      <c r="I34" s="19">
        <v>123611799.84</v>
      </c>
      <c r="J34" s="19">
        <v>123611331.17</v>
      </c>
      <c r="K34" s="19">
        <v>121862584.85999998</v>
      </c>
      <c r="L34" s="19">
        <v>123611331.17</v>
      </c>
      <c r="M34" s="19">
        <v>1748746.31</v>
      </c>
      <c r="N34" s="19">
        <f t="shared" si="0"/>
        <v>468.67000000178814</v>
      </c>
    </row>
    <row r="35" spans="2:14" ht="49.5" customHeight="1">
      <c r="B35" s="26"/>
      <c r="C35" s="27"/>
      <c r="D35" s="27" t="s">
        <v>38</v>
      </c>
      <c r="E35" s="28">
        <v>25245962047</v>
      </c>
      <c r="F35" s="28">
        <v>371831135</v>
      </c>
      <c r="G35" s="28">
        <v>1385767101.02</v>
      </c>
      <c r="H35" s="28">
        <v>-1013935966.02</v>
      </c>
      <c r="I35" s="28">
        <v>24232026080.98</v>
      </c>
      <c r="J35" s="28">
        <v>24232026080.98</v>
      </c>
      <c r="K35" s="28">
        <v>24232026080.98</v>
      </c>
      <c r="L35" s="28">
        <v>24232026080.98</v>
      </c>
      <c r="M35" s="28">
        <v>0</v>
      </c>
      <c r="N35" s="28">
        <f t="shared" si="0"/>
        <v>0</v>
      </c>
    </row>
    <row r="36" spans="2:14" ht="49.5" customHeight="1">
      <c r="B36" s="22"/>
      <c r="C36" s="24" t="s">
        <v>39</v>
      </c>
      <c r="D36" s="24"/>
      <c r="E36" s="18">
        <v>1888272151602</v>
      </c>
      <c r="F36" s="18">
        <v>375204392724.7799</v>
      </c>
      <c r="G36" s="18">
        <v>313104484018.2601</v>
      </c>
      <c r="H36" s="18">
        <v>62099908706.51984</v>
      </c>
      <c r="I36" s="18">
        <v>1950372060308.5198</v>
      </c>
      <c r="J36" s="18">
        <v>1950171522715.5598</v>
      </c>
      <c r="K36" s="18">
        <v>1947388045747.3499</v>
      </c>
      <c r="L36" s="18">
        <v>1950170385075.46</v>
      </c>
      <c r="M36" s="18">
        <v>2782339328.1099997</v>
      </c>
      <c r="N36" s="18">
        <f t="shared" si="0"/>
        <v>200537592.95996094</v>
      </c>
    </row>
    <row r="37" spans="2:14" ht="49.5" customHeight="1">
      <c r="B37" s="22"/>
      <c r="C37" s="23"/>
      <c r="D37" s="23" t="s">
        <v>40</v>
      </c>
      <c r="E37" s="19">
        <v>408730363557</v>
      </c>
      <c r="F37" s="19">
        <v>42399712223.73</v>
      </c>
      <c r="G37" s="19">
        <v>14400429446.220001</v>
      </c>
      <c r="H37" s="19">
        <v>27999282777.510002</v>
      </c>
      <c r="I37" s="19">
        <v>436729646334.50995</v>
      </c>
      <c r="J37" s="19">
        <v>436727755762.17004</v>
      </c>
      <c r="K37" s="19">
        <v>435222606749.64</v>
      </c>
      <c r="L37" s="19">
        <v>436727755762.17004</v>
      </c>
      <c r="M37" s="19">
        <v>1505149012.53</v>
      </c>
      <c r="N37" s="19">
        <f t="shared" si="0"/>
        <v>1890572.3399047852</v>
      </c>
    </row>
    <row r="38" spans="2:14" ht="49.5" customHeight="1">
      <c r="B38" s="22"/>
      <c r="C38" s="23"/>
      <c r="D38" s="23" t="s">
        <v>41</v>
      </c>
      <c r="E38" s="19">
        <v>77112133718</v>
      </c>
      <c r="F38" s="19">
        <v>315835085572.50995</v>
      </c>
      <c r="G38" s="19">
        <v>269108090881.60004</v>
      </c>
      <c r="H38" s="19">
        <v>45995697800.2099</v>
      </c>
      <c r="I38" s="19">
        <v>123107831518.21005</v>
      </c>
      <c r="J38" s="19">
        <v>123107831518.21005</v>
      </c>
      <c r="K38" s="19">
        <v>122548772269.26004</v>
      </c>
      <c r="L38" s="19">
        <v>123107831518.21005</v>
      </c>
      <c r="M38" s="19">
        <v>559059248.9499999</v>
      </c>
      <c r="N38" s="19">
        <f t="shared" si="0"/>
        <v>0</v>
      </c>
    </row>
    <row r="39" spans="2:14" ht="49.5" customHeight="1">
      <c r="B39" s="22"/>
      <c r="C39" s="23"/>
      <c r="D39" s="23" t="s">
        <v>42</v>
      </c>
      <c r="E39" s="19">
        <v>281516074809</v>
      </c>
      <c r="F39" s="19">
        <v>0</v>
      </c>
      <c r="G39" s="19">
        <v>14760735498.790003</v>
      </c>
      <c r="H39" s="19">
        <v>-14760735498.790003</v>
      </c>
      <c r="I39" s="19">
        <v>266755339310.21002</v>
      </c>
      <c r="J39" s="19">
        <v>266755339310.21</v>
      </c>
      <c r="K39" s="19">
        <v>266755339310.21</v>
      </c>
      <c r="L39" s="19">
        <v>266755339310.21</v>
      </c>
      <c r="M39" s="19">
        <v>0</v>
      </c>
      <c r="N39" s="19">
        <f t="shared" si="0"/>
        <v>0</v>
      </c>
    </row>
    <row r="40" spans="2:14" ht="59.25" customHeight="1">
      <c r="B40" s="22"/>
      <c r="C40" s="23"/>
      <c r="D40" s="23" t="s">
        <v>43</v>
      </c>
      <c r="E40" s="19">
        <v>43231904250</v>
      </c>
      <c r="F40" s="19">
        <v>3586876224.97</v>
      </c>
      <c r="G40" s="19">
        <v>12173274006.959995</v>
      </c>
      <c r="H40" s="19">
        <v>-8586397781.989996</v>
      </c>
      <c r="I40" s="19">
        <v>34645506468.00998</v>
      </c>
      <c r="J40" s="19">
        <v>34446859447.39</v>
      </c>
      <c r="K40" s="19">
        <v>33727590740.66</v>
      </c>
      <c r="L40" s="19">
        <v>34445721807.28999</v>
      </c>
      <c r="M40" s="19">
        <v>718131066.6299998</v>
      </c>
      <c r="N40" s="19">
        <f t="shared" si="0"/>
        <v>198647020.61997986</v>
      </c>
    </row>
    <row r="41" spans="2:14" ht="49.5" customHeight="1">
      <c r="B41" s="22"/>
      <c r="C41" s="23"/>
      <c r="D41" s="23" t="s">
        <v>44</v>
      </c>
      <c r="E41" s="19">
        <v>535115532000</v>
      </c>
      <c r="F41" s="19">
        <v>0</v>
      </c>
      <c r="G41" s="19">
        <v>2660051423</v>
      </c>
      <c r="H41" s="19">
        <v>-2660051423</v>
      </c>
      <c r="I41" s="19">
        <v>532455480577</v>
      </c>
      <c r="J41" s="19">
        <v>532455480577</v>
      </c>
      <c r="K41" s="19">
        <v>532455480577</v>
      </c>
      <c r="L41" s="19">
        <v>532455480577</v>
      </c>
      <c r="M41" s="19">
        <v>0</v>
      </c>
      <c r="N41" s="19">
        <f t="shared" si="0"/>
        <v>0</v>
      </c>
    </row>
    <row r="42" spans="2:14" ht="49.5" customHeight="1">
      <c r="B42" s="22"/>
      <c r="C42" s="23"/>
      <c r="D42" s="23" t="s">
        <v>45</v>
      </c>
      <c r="E42" s="19">
        <v>15084010538</v>
      </c>
      <c r="F42" s="19">
        <v>0</v>
      </c>
      <c r="G42" s="19">
        <v>0</v>
      </c>
      <c r="H42" s="19">
        <v>731296890.7</v>
      </c>
      <c r="I42" s="19">
        <v>15815307428.7</v>
      </c>
      <c r="J42" s="19">
        <v>15815307428.7</v>
      </c>
      <c r="K42" s="19">
        <v>15815307428.7</v>
      </c>
      <c r="L42" s="19">
        <v>15815307428.7</v>
      </c>
      <c r="M42" s="19">
        <v>0</v>
      </c>
      <c r="N42" s="19">
        <f t="shared" si="0"/>
        <v>0</v>
      </c>
    </row>
    <row r="43" spans="2:14" ht="63" customHeight="1">
      <c r="B43" s="22"/>
      <c r="C43" s="23"/>
      <c r="D43" s="23" t="s">
        <v>46</v>
      </c>
      <c r="E43" s="19">
        <v>513903532030</v>
      </c>
      <c r="F43" s="19">
        <v>13256068651.57</v>
      </c>
      <c r="G43" s="19">
        <v>1700759.4399999995</v>
      </c>
      <c r="H43" s="19">
        <v>13254367892.13</v>
      </c>
      <c r="I43" s="19">
        <v>527157899922.1298</v>
      </c>
      <c r="J43" s="19">
        <v>527157899922.1298</v>
      </c>
      <c r="K43" s="19">
        <v>527157899922.1298</v>
      </c>
      <c r="L43" s="19">
        <v>527157899922.1298</v>
      </c>
      <c r="M43" s="19">
        <v>0</v>
      </c>
      <c r="N43" s="19">
        <f t="shared" si="0"/>
        <v>0</v>
      </c>
    </row>
    <row r="44" spans="2:14" ht="63" customHeight="1">
      <c r="B44" s="22"/>
      <c r="C44" s="23"/>
      <c r="D44" s="23" t="s">
        <v>47</v>
      </c>
      <c r="E44" s="19">
        <v>13578600700</v>
      </c>
      <c r="F44" s="19">
        <v>126650052</v>
      </c>
      <c r="G44" s="19">
        <v>202002.25</v>
      </c>
      <c r="H44" s="19">
        <v>126448049.75</v>
      </c>
      <c r="I44" s="19">
        <v>13705048749.75</v>
      </c>
      <c r="J44" s="19">
        <v>13705048749.75</v>
      </c>
      <c r="K44" s="19">
        <v>13705048749.75</v>
      </c>
      <c r="L44" s="19">
        <v>13705048749.75</v>
      </c>
      <c r="M44" s="19">
        <v>0</v>
      </c>
      <c r="N44" s="19">
        <f t="shared" si="0"/>
        <v>0</v>
      </c>
    </row>
    <row r="45" spans="2:14" ht="27">
      <c r="B45" s="8"/>
      <c r="C45" s="15"/>
      <c r="D45" s="17"/>
      <c r="E45" s="10"/>
      <c r="F45" s="10"/>
      <c r="G45" s="10"/>
      <c r="H45" s="10"/>
      <c r="I45" s="10"/>
      <c r="J45" s="10"/>
      <c r="K45" s="10"/>
      <c r="L45" s="10"/>
      <c r="M45" s="10"/>
      <c r="N45" s="10"/>
    </row>
    <row r="46" spans="1:14" ht="156" customHeight="1">
      <c r="A46" s="11"/>
      <c r="B46" s="32" t="s">
        <v>49</v>
      </c>
      <c r="C46" s="33"/>
      <c r="D46" s="33"/>
      <c r="E46" s="33"/>
      <c r="F46" s="33"/>
      <c r="G46" s="33"/>
      <c r="H46" s="33"/>
      <c r="I46" s="33"/>
      <c r="J46" s="33"/>
      <c r="K46" s="33"/>
      <c r="L46" s="33"/>
      <c r="M46" s="33"/>
      <c r="N46" s="33"/>
    </row>
    <row r="47" spans="1:14" ht="23.25">
      <c r="A47" s="11"/>
      <c r="B47" s="25" t="s">
        <v>14</v>
      </c>
      <c r="C47" s="12"/>
      <c r="D47" s="12"/>
      <c r="E47" s="13"/>
      <c r="F47" s="13"/>
      <c r="G47" s="13"/>
      <c r="H47" s="13"/>
      <c r="I47" s="13"/>
      <c r="J47" s="13"/>
      <c r="K47" s="13"/>
      <c r="L47" s="13"/>
      <c r="M47" s="13"/>
      <c r="N47" s="13"/>
    </row>
    <row r="48" spans="1:14" ht="18.75">
      <c r="A48" s="11"/>
      <c r="B48" s="12"/>
      <c r="C48" s="12"/>
      <c r="D48" s="12"/>
      <c r="E48" s="13"/>
      <c r="F48" s="13"/>
      <c r="G48" s="13"/>
      <c r="H48" s="13"/>
      <c r="I48" s="13"/>
      <c r="J48" s="13"/>
      <c r="K48" s="13"/>
      <c r="L48" s="13"/>
      <c r="M48" s="13"/>
      <c r="N48" s="13"/>
    </row>
    <row r="49" spans="1:14" ht="18.75">
      <c r="A49" s="12"/>
      <c r="B49" s="12"/>
      <c r="C49" s="12"/>
      <c r="D49" s="12"/>
      <c r="E49" s="13"/>
      <c r="F49" s="13"/>
      <c r="G49" s="13"/>
      <c r="H49" s="13"/>
      <c r="I49" s="13"/>
      <c r="J49" s="13"/>
      <c r="K49" s="13"/>
      <c r="L49" s="13"/>
      <c r="M49" s="13"/>
      <c r="N49" s="13"/>
    </row>
    <row r="50" spans="1:14" ht="18.75">
      <c r="A50" s="12"/>
      <c r="B50" s="12"/>
      <c r="C50" s="12"/>
      <c r="D50" s="12"/>
      <c r="E50" s="13"/>
      <c r="F50" s="13"/>
      <c r="G50" s="13"/>
      <c r="H50" s="13"/>
      <c r="I50" s="13"/>
      <c r="J50" s="13"/>
      <c r="K50" s="13"/>
      <c r="L50" s="13"/>
      <c r="M50" s="13"/>
      <c r="N50" s="13"/>
    </row>
    <row r="51" spans="1:14" ht="18.75">
      <c r="A51" s="12"/>
      <c r="B51" s="12"/>
      <c r="C51" s="12"/>
      <c r="D51" s="12"/>
      <c r="E51" s="13"/>
      <c r="F51" s="13"/>
      <c r="G51" s="13"/>
      <c r="H51" s="13"/>
      <c r="I51" s="13"/>
      <c r="J51" s="13"/>
      <c r="K51" s="13"/>
      <c r="L51" s="13"/>
      <c r="M51" s="13"/>
      <c r="N51" s="13"/>
    </row>
    <row r="52" spans="1:14" ht="18.75">
      <c r="A52" s="12"/>
      <c r="B52" s="12"/>
      <c r="C52" s="12"/>
      <c r="D52" s="12"/>
      <c r="E52" s="13"/>
      <c r="F52" s="13"/>
      <c r="G52" s="13"/>
      <c r="H52" s="13"/>
      <c r="I52" s="13"/>
      <c r="J52" s="13"/>
      <c r="K52" s="13"/>
      <c r="L52" s="13"/>
      <c r="M52" s="13"/>
      <c r="N52" s="13"/>
    </row>
    <row r="53" spans="1:14" ht="18.75">
      <c r="A53" s="12"/>
      <c r="B53" s="12"/>
      <c r="C53" s="12"/>
      <c r="D53" s="12"/>
      <c r="E53" s="13"/>
      <c r="F53" s="13"/>
      <c r="G53" s="13"/>
      <c r="H53" s="13"/>
      <c r="I53" s="13"/>
      <c r="J53" s="13"/>
      <c r="K53" s="13"/>
      <c r="L53" s="13"/>
      <c r="M53" s="13"/>
      <c r="N53" s="13"/>
    </row>
    <row r="54" spans="1:14" ht="18.75">
      <c r="A54" s="12"/>
      <c r="B54" s="12"/>
      <c r="C54" s="12"/>
      <c r="D54" s="12"/>
      <c r="E54" s="13"/>
      <c r="F54" s="13"/>
      <c r="G54" s="13"/>
      <c r="H54" s="13"/>
      <c r="I54" s="13"/>
      <c r="J54" s="13"/>
      <c r="K54" s="13"/>
      <c r="L54" s="13"/>
      <c r="M54" s="13"/>
      <c r="N54" s="13"/>
    </row>
    <row r="55" spans="1:14" ht="18.75">
      <c r="A55" s="12"/>
      <c r="B55" s="12"/>
      <c r="C55" s="12"/>
      <c r="D55" s="12"/>
      <c r="E55" s="13"/>
      <c r="F55" s="13"/>
      <c r="G55" s="13"/>
      <c r="H55" s="13"/>
      <c r="I55" s="13"/>
      <c r="J55" s="13"/>
      <c r="K55" s="13"/>
      <c r="L55" s="13"/>
      <c r="M55" s="13"/>
      <c r="N55" s="13"/>
    </row>
    <row r="56" spans="1:14" ht="18.75">
      <c r="A56" s="12"/>
      <c r="B56" s="12"/>
      <c r="C56" s="12"/>
      <c r="D56" s="12"/>
      <c r="E56" s="13"/>
      <c r="F56" s="13"/>
      <c r="G56" s="13"/>
      <c r="H56" s="13"/>
      <c r="I56" s="13"/>
      <c r="J56" s="13"/>
      <c r="K56" s="13"/>
      <c r="L56" s="13"/>
      <c r="M56" s="13"/>
      <c r="N56" s="13"/>
    </row>
    <row r="57" spans="1:14" ht="18.75">
      <c r="A57" s="12"/>
      <c r="B57" s="12"/>
      <c r="C57" s="12"/>
      <c r="D57" s="12"/>
      <c r="E57" s="13"/>
      <c r="F57" s="13"/>
      <c r="G57" s="13"/>
      <c r="H57" s="13"/>
      <c r="I57" s="13"/>
      <c r="J57" s="13"/>
      <c r="K57" s="13"/>
      <c r="L57" s="13"/>
      <c r="M57" s="13"/>
      <c r="N57" s="13"/>
    </row>
    <row r="58" spans="1:14" ht="18.75">
      <c r="A58" s="12"/>
      <c r="B58" s="12"/>
      <c r="C58" s="12"/>
      <c r="D58" s="12"/>
      <c r="E58" s="13"/>
      <c r="F58" s="13"/>
      <c r="G58" s="13"/>
      <c r="H58" s="13"/>
      <c r="I58" s="13"/>
      <c r="J58" s="13"/>
      <c r="K58" s="13"/>
      <c r="L58" s="13"/>
      <c r="M58" s="13"/>
      <c r="N58" s="13"/>
    </row>
    <row r="59" spans="1:14" ht="18.75">
      <c r="A59" s="12"/>
      <c r="B59" s="12"/>
      <c r="C59" s="12"/>
      <c r="D59" s="12"/>
      <c r="E59" s="13"/>
      <c r="F59" s="13"/>
      <c r="G59" s="13"/>
      <c r="H59" s="13"/>
      <c r="I59" s="13"/>
      <c r="J59" s="13"/>
      <c r="K59" s="13"/>
      <c r="L59" s="13"/>
      <c r="M59" s="13"/>
      <c r="N59" s="13"/>
    </row>
    <row r="60" spans="1:14" ht="18.75">
      <c r="A60" s="12"/>
      <c r="B60" s="12"/>
      <c r="C60" s="12"/>
      <c r="D60" s="12"/>
      <c r="E60" s="13"/>
      <c r="F60" s="13"/>
      <c r="G60" s="13"/>
      <c r="H60" s="13"/>
      <c r="I60" s="13"/>
      <c r="J60" s="13"/>
      <c r="K60" s="13"/>
      <c r="L60" s="13"/>
      <c r="M60" s="13"/>
      <c r="N60" s="13"/>
    </row>
    <row r="61" spans="1:14" ht="18.75">
      <c r="A61" s="12"/>
      <c r="B61" s="12"/>
      <c r="C61" s="12"/>
      <c r="D61" s="12"/>
      <c r="E61" s="13"/>
      <c r="F61" s="13"/>
      <c r="G61" s="13"/>
      <c r="H61" s="13"/>
      <c r="I61" s="13"/>
      <c r="J61" s="13"/>
      <c r="K61" s="13"/>
      <c r="L61" s="13"/>
      <c r="M61" s="13"/>
      <c r="N61" s="13"/>
    </row>
    <row r="62" spans="1:14" ht="18.75">
      <c r="A62" s="12"/>
      <c r="B62" s="12"/>
      <c r="C62" s="12"/>
      <c r="D62" s="12"/>
      <c r="E62" s="13"/>
      <c r="F62" s="13"/>
      <c r="G62" s="13"/>
      <c r="H62" s="13"/>
      <c r="I62" s="13"/>
      <c r="J62" s="13"/>
      <c r="K62" s="13"/>
      <c r="L62" s="13"/>
      <c r="M62" s="13"/>
      <c r="N62" s="13"/>
    </row>
    <row r="63" spans="1:14" ht="18.75">
      <c r="A63" s="12"/>
      <c r="B63" s="12"/>
      <c r="C63" s="12"/>
      <c r="D63" s="12"/>
      <c r="E63" s="13"/>
      <c r="F63" s="13"/>
      <c r="G63" s="13"/>
      <c r="H63" s="13"/>
      <c r="I63" s="13"/>
      <c r="J63" s="13"/>
      <c r="K63" s="13"/>
      <c r="L63" s="13"/>
      <c r="M63" s="13"/>
      <c r="N63" s="13"/>
    </row>
    <row r="64" spans="1:14" ht="18.75">
      <c r="A64" s="12"/>
      <c r="B64" s="12"/>
      <c r="C64" s="12"/>
      <c r="D64" s="12"/>
      <c r="E64" s="13"/>
      <c r="F64" s="13"/>
      <c r="G64" s="13"/>
      <c r="H64" s="13"/>
      <c r="I64" s="13"/>
      <c r="J64" s="13"/>
      <c r="K64" s="13"/>
      <c r="L64" s="13"/>
      <c r="M64" s="13"/>
      <c r="N64" s="13"/>
    </row>
    <row r="65" spans="1:14" ht="18.75">
      <c r="A65" s="12"/>
      <c r="B65" s="12"/>
      <c r="C65" s="12"/>
      <c r="D65" s="12"/>
      <c r="E65" s="13"/>
      <c r="F65" s="13"/>
      <c r="G65" s="13"/>
      <c r="H65" s="13"/>
      <c r="I65" s="13"/>
      <c r="J65" s="13"/>
      <c r="K65" s="13"/>
      <c r="L65" s="13"/>
      <c r="M65" s="13"/>
      <c r="N65" s="13"/>
    </row>
    <row r="66" spans="1:14" ht="18.75">
      <c r="A66" s="12"/>
      <c r="B66" s="12"/>
      <c r="C66" s="12"/>
      <c r="D66" s="12"/>
      <c r="E66" s="13"/>
      <c r="F66" s="13"/>
      <c r="G66" s="13"/>
      <c r="H66" s="13"/>
      <c r="I66" s="13"/>
      <c r="J66" s="13"/>
      <c r="K66" s="13"/>
      <c r="L66" s="13"/>
      <c r="M66" s="13"/>
      <c r="N66" s="13"/>
    </row>
    <row r="67" spans="1:14" ht="18.75">
      <c r="A67" s="12"/>
      <c r="B67" s="12"/>
      <c r="C67" s="12"/>
      <c r="D67" s="12"/>
      <c r="E67" s="13"/>
      <c r="F67" s="13"/>
      <c r="G67" s="13"/>
      <c r="H67" s="13"/>
      <c r="I67" s="13"/>
      <c r="J67" s="13"/>
      <c r="K67" s="13"/>
      <c r="L67" s="13"/>
      <c r="M67" s="13"/>
      <c r="N67" s="13"/>
    </row>
    <row r="68" spans="1:14" ht="18.75">
      <c r="A68" s="12"/>
      <c r="B68" s="12"/>
      <c r="C68" s="12"/>
      <c r="D68" s="12"/>
      <c r="E68" s="13"/>
      <c r="F68" s="13"/>
      <c r="G68" s="13"/>
      <c r="H68" s="13"/>
      <c r="I68" s="13"/>
      <c r="J68" s="13"/>
      <c r="K68" s="13"/>
      <c r="L68" s="13"/>
      <c r="M68" s="13"/>
      <c r="N68" s="13"/>
    </row>
    <row r="69" spans="1:14" ht="18.75">
      <c r="A69" s="12"/>
      <c r="B69" s="12"/>
      <c r="C69" s="12"/>
      <c r="D69" s="12"/>
      <c r="E69" s="13"/>
      <c r="F69" s="13"/>
      <c r="G69" s="13"/>
      <c r="H69" s="13"/>
      <c r="I69" s="13"/>
      <c r="J69" s="13"/>
      <c r="K69" s="13"/>
      <c r="L69" s="13"/>
      <c r="M69" s="13"/>
      <c r="N69" s="13"/>
    </row>
    <row r="70" spans="1:14" ht="18.75">
      <c r="A70" s="12"/>
      <c r="B70" s="12"/>
      <c r="C70" s="12"/>
      <c r="D70" s="12"/>
      <c r="E70" s="13"/>
      <c r="F70" s="13"/>
      <c r="G70" s="13"/>
      <c r="H70" s="13"/>
      <c r="I70" s="13"/>
      <c r="J70" s="13"/>
      <c r="K70" s="13"/>
      <c r="L70" s="13"/>
      <c r="M70" s="13"/>
      <c r="N70" s="13"/>
    </row>
    <row r="71" spans="1:14" ht="18.75">
      <c r="A71" s="12"/>
      <c r="B71" s="12"/>
      <c r="C71" s="12"/>
      <c r="D71" s="12"/>
      <c r="E71" s="13"/>
      <c r="F71" s="13"/>
      <c r="G71" s="13"/>
      <c r="H71" s="13"/>
      <c r="I71" s="13"/>
      <c r="J71" s="13"/>
      <c r="K71" s="13"/>
      <c r="L71" s="13"/>
      <c r="M71" s="13"/>
      <c r="N71" s="13"/>
    </row>
    <row r="72" spans="1:14" ht="18.75">
      <c r="A72" s="12"/>
      <c r="B72" s="12"/>
      <c r="C72" s="12"/>
      <c r="D72" s="12"/>
      <c r="E72" s="13"/>
      <c r="F72" s="13"/>
      <c r="G72" s="13"/>
      <c r="H72" s="13"/>
      <c r="I72" s="13"/>
      <c r="J72" s="13"/>
      <c r="K72" s="13"/>
      <c r="L72" s="13"/>
      <c r="M72" s="13"/>
      <c r="N72" s="13"/>
    </row>
  </sheetData>
  <sheetProtection/>
  <mergeCells count="13">
    <mergeCell ref="B46:N46"/>
    <mergeCell ref="B7:D10"/>
    <mergeCell ref="E7:E10"/>
    <mergeCell ref="F7:H7"/>
    <mergeCell ref="I7:I10"/>
    <mergeCell ref="J7:J10"/>
    <mergeCell ref="N7:N10"/>
    <mergeCell ref="F8:F10"/>
    <mergeCell ref="G8:G10"/>
    <mergeCell ref="H8:H10"/>
    <mergeCell ref="K7:K10"/>
    <mergeCell ref="M7:M10"/>
    <mergeCell ref="L7:L10"/>
  </mergeCells>
  <printOptions horizontalCentered="1"/>
  <pageMargins left="0.4724409448818898" right="0.4724409448818898" top="0.984251968503937" bottom="0.7874015748031497" header="0.5905511811023623" footer="0.3937007874015748"/>
  <pageSetup horizontalDpi="600" verticalDpi="600" orientation="landscape" scale="26" r:id="rId1"/>
  <rowBreaks count="1" manualBreakCount="1">
    <brk id="35"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susana_escartin</dc:creator>
  <cp:keywords/>
  <dc:description/>
  <cp:lastModifiedBy>Marco Antonio Hernandez Martinez</cp:lastModifiedBy>
  <cp:lastPrinted>2014-04-05T23:53:35Z</cp:lastPrinted>
  <dcterms:created xsi:type="dcterms:W3CDTF">2014-02-18T18:42:36Z</dcterms:created>
  <dcterms:modified xsi:type="dcterms:W3CDTF">2014-04-15T23:46:54Z</dcterms:modified>
  <cp:category/>
  <cp:version/>
  <cp:contentType/>
  <cp:contentStatus/>
</cp:coreProperties>
</file>