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<sst xmlns="http://schemas.openxmlformats.org/spreadsheetml/2006/main" count="194" uniqueCount="79">
  <si>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</si>
  <si>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</si>
  <si>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</si>
  <si>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</si>
  <si>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</si>
  <si>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</si>
  <si>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</si>
  <si>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</si>
  <si>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</si>
  <si>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</si>
  <si>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</si>
  <si>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</si>
  <si>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</si>
  <si>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</si>
  <si>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</si>
  <si>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</si>
  <si>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</si>
  <si>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</si>
  <si>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</si>
  <si>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</si>
  <si>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</si>
  <si>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</si>
  <si>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</si>
  <si>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</si>
  <si>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</si>
  <si>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</si>
  <si>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</si>
  <si>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</si>
  <si>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</si>
  <si>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</si>
  <si>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</si>
  <si>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</si>
  <si>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</si>
  <si>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</si>
  <si>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</si>
  <si>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</si>
  <si>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</si>
  <si>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</si>
  <si>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</si>
  <si>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</si>
  <si>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</si>
  <si>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</si>
  <si>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</si>
  <si>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</si>
  <si>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</si>
  <si>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</si>
  <si>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</si>
  <si>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</si>
  <si>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</si>
  <si>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</si>
  <si>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</si>
  <si>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</si>
  <si>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</si>
  <si>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</si>
  <si>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</si>
  <si>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</si>
  <si>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</si>
  <si>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</si>
  <si>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</si>
  <si>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</si>
  <si>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</si>
  <si>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</si>
  <si>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</si>
  <si>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</si>
  <si>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</si>
  <si>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</si>
  <si>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</si>
  <si>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</si>
  <si>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</si>
  <si>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</si>
  <si>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</si>
  <si>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</si>
  <si>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</si>
  <si>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</si>
  <si>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H. CÁMARA DE DIPUTADOS</t>
  </si>
  <si>
    <t>C. MARCO ANTONIO RESÉNDIZ MARTÍNEZ</t>
  </si>
  <si>
    <t>DIRECTOR DE CONTABILIDAD</t>
  </si>
  <si>
    <t>C.P. MÓNICA CARREÑO VÁZQUEZ</t>
  </si>
  <si>
    <t>SUBDIRECTORA DE CONTABILIDAD Y CUENTA PÚBLICA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</si>
</sst>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5523148569</v>
      </c>
      <c r="J12" s="44">
        <f>SUM(J13:J15)</f>
        <v>6178952799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3829424051</v>
      </c>
      <c r="J13" s="48">
        <v>3590782316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106611842</v>
      </c>
      <c r="J14" s="48">
        <v>91483084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1587112676</v>
      </c>
      <c r="J15" s="48">
        <v>2496687399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1178571134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1166674737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7029590684</v>
      </c>
      <c r="E22" s="44">
        <f>SUM(E23:E24)</f>
        <v>6236224066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7029590684</v>
      </c>
      <c r="E24" s="48">
        <v>6236224066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54658487</v>
      </c>
      <c r="E26" s="44">
        <f>SUM(E27:E31)</f>
        <v>24942526</v>
      </c>
      <c r="F26" s="45"/>
      <c r="G26" s="73" t="s">
        <v>41</v>
      </c>
      <c r="H26" s="73"/>
      <c r="I26" s="48">
        <v>11896397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44644198</v>
      </c>
      <c r="E27" s="48">
        <v>20300144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10014289</v>
      </c>
      <c r="E31" s="48">
        <v>4642382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7084249171</v>
      </c>
      <c r="E33" s="54">
        <f>E12+E22+E26</f>
        <v>6261166592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463863565</v>
      </c>
      <c r="J40" s="56">
        <f>SUM(J41:J46)</f>
        <v>29579961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188655172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275208393</v>
      </c>
      <c r="J46" s="48">
        <v>29579961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7165583268</v>
      </c>
      <c r="J51" s="58">
        <f>J12+J17+J28+J33+J40+J48</f>
        <v>6208532760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-81334097</v>
      </c>
      <c r="J53" s="58">
        <f>E33-J51</f>
        <v>52633832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062992125984252" right="0.3937007874015748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H. CÁMARA DE DIPUTADOS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7029590684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7029590684</v>
      </c>
    </row>
    <row r="18" spans="1:5" ht="24" customHeight="1">
      <c r="A18" s="88"/>
      <c r="B18" s="90"/>
      <c r="C18" s="93" t="s">
        <v>20</v>
      </c>
      <c r="D18" s="93"/>
      <c r="E18" s="4">
        <f>'EA'!D26</f>
        <v>54658487</v>
      </c>
    </row>
    <row r="19" spans="1:5" ht="24" customHeight="1">
      <c r="A19" s="88"/>
      <c r="B19" s="90"/>
      <c r="C19" s="92" t="s">
        <v>21</v>
      </c>
      <c r="D19" s="92"/>
      <c r="E19" s="6">
        <f>'EA'!D27</f>
        <v>44644198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10014289</v>
      </c>
    </row>
    <row r="24" spans="1:5" ht="24" customHeight="1">
      <c r="A24" s="88"/>
      <c r="B24" s="7"/>
      <c r="C24" s="94" t="s">
        <v>26</v>
      </c>
      <c r="D24" s="94"/>
      <c r="E24" s="4">
        <f>'EA'!D33</f>
        <v>7084249171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5523148569</v>
      </c>
    </row>
    <row r="26" spans="1:5" ht="24" customHeight="1">
      <c r="A26" s="88"/>
      <c r="B26" s="91"/>
      <c r="C26" s="92" t="s">
        <v>29</v>
      </c>
      <c r="D26" s="92"/>
      <c r="E26" s="5">
        <f>'EA'!I13</f>
        <v>3829424051</v>
      </c>
    </row>
    <row r="27" spans="1:5" ht="24" customHeight="1">
      <c r="A27" s="88"/>
      <c r="B27" s="91"/>
      <c r="C27" s="92" t="s">
        <v>30</v>
      </c>
      <c r="D27" s="92"/>
      <c r="E27" s="5">
        <f>'EA'!I14</f>
        <v>106611842</v>
      </c>
    </row>
    <row r="28" spans="1:5" ht="24" customHeight="1">
      <c r="A28" s="88"/>
      <c r="B28" s="91"/>
      <c r="C28" s="92" t="s">
        <v>31</v>
      </c>
      <c r="D28" s="92"/>
      <c r="E28" s="5">
        <f>'EA'!I15</f>
        <v>1587112676</v>
      </c>
    </row>
    <row r="29" spans="1:5" ht="24" customHeight="1">
      <c r="A29" s="88"/>
      <c r="B29" s="91"/>
      <c r="C29" s="93" t="s">
        <v>32</v>
      </c>
      <c r="D29" s="93"/>
      <c r="E29" s="4">
        <f>'EA'!I17</f>
        <v>1178571134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1166674737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11896397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463863565</v>
      </c>
    </row>
    <row r="50" spans="1:5" ht="24" customHeight="1">
      <c r="A50" s="88"/>
      <c r="B50" s="91"/>
      <c r="C50" s="92" t="s">
        <v>52</v>
      </c>
      <c r="D50" s="92"/>
      <c r="E50" s="5">
        <f>'EA'!I41</f>
        <v>188655172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275208393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7165583268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-81334097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6236224066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6236224066</v>
      </c>
    </row>
    <row r="72" spans="1:5" ht="24" customHeight="1">
      <c r="A72" s="88"/>
      <c r="B72" s="90"/>
      <c r="C72" s="93" t="s">
        <v>20</v>
      </c>
      <c r="D72" s="93"/>
      <c r="E72" s="4">
        <f>'EA'!E26</f>
        <v>24942526</v>
      </c>
    </row>
    <row r="73" spans="1:5" ht="24" customHeight="1">
      <c r="A73" s="88"/>
      <c r="B73" s="90"/>
      <c r="C73" s="92" t="s">
        <v>21</v>
      </c>
      <c r="D73" s="92"/>
      <c r="E73" s="6">
        <f>'EA'!E27</f>
        <v>20300144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4642382</v>
      </c>
    </row>
    <row r="78" spans="1:5" ht="24" customHeight="1">
      <c r="A78" s="88"/>
      <c r="B78" s="7"/>
      <c r="C78" s="94" t="s">
        <v>26</v>
      </c>
      <c r="D78" s="94"/>
      <c r="E78" s="4">
        <f>'EA'!E33</f>
        <v>6261166592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6178952799</v>
      </c>
    </row>
    <row r="80" spans="1:5" ht="24" customHeight="1">
      <c r="A80" s="88"/>
      <c r="B80" s="91"/>
      <c r="C80" s="92" t="s">
        <v>29</v>
      </c>
      <c r="D80" s="92"/>
      <c r="E80" s="5">
        <f>'EA'!J13</f>
        <v>3590782316</v>
      </c>
    </row>
    <row r="81" spans="1:5" ht="24" customHeight="1">
      <c r="A81" s="88"/>
      <c r="B81" s="91"/>
      <c r="C81" s="92" t="s">
        <v>30</v>
      </c>
      <c r="D81" s="92"/>
      <c r="E81" s="5">
        <f>'EA'!J14</f>
        <v>91483084</v>
      </c>
    </row>
    <row r="82" spans="1:5" ht="24" customHeight="1">
      <c r="A82" s="88"/>
      <c r="B82" s="91"/>
      <c r="C82" s="92" t="s">
        <v>31</v>
      </c>
      <c r="D82" s="92"/>
      <c r="E82" s="5">
        <f>'EA'!J15</f>
        <v>2496687399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29579961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29579961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6208532760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52633832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 MARCO ANTONIO RESÉNDIZ MARTÍNEZ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DE CONTABILIDAD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MÓNICA CARREÑO VÁZQUEZ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SUBDIRECTORA DE CONTABILIDAD Y CUENTA PÚBLICA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HCD EDO DE ACTIVIDADES 2013</dc:title>
  <dc:subject/>
  <dc:creator>teresita_quezada</dc:creator>
  <cp:keywords/>
  <dc:description/>
  <cp:lastModifiedBy>teresita_quezada</cp:lastModifiedBy>
  <cp:lastPrinted>2014-03-08T04:52:22Z</cp:lastPrinted>
  <dcterms:created xsi:type="dcterms:W3CDTF">2014-01-27T17:39:58Z</dcterms:created>
  <dcterms:modified xsi:type="dcterms:W3CDTF">2014-03-19T22:57:01Z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