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<sst xmlns="http://schemas.openxmlformats.org/spreadsheetml/2006/main" count="161" uniqueCount="41">
  <si>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</si>
  <si>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</si>
  <si>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</si>
  <si>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</si>
  <si>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</si>
  <si>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</si>
  <si>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</si>
  <si>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</si>
  <si>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</si>
  <si>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</si>
  <si>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</si>
  <si>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</si>
  <si>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</si>
  <si>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</si>
  <si>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</si>
  <si>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</si>
  <si>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</si>
  <si>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</si>
  <si>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</si>
  <si>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</si>
  <si>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</si>
  <si>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</si>
  <si>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</si>
  <si>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</si>
  <si>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</si>
  <si>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</si>
  <si>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</si>
  <si>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</si>
  <si>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</si>
  <si>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</si>
  <si>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</si>
  <si>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</si>
  <si>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</si>
  <si>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</si>
  <si>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</si>
  <si>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</si>
  <si>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SUPREMA CORTE DE JUSTICIA DE LA NACIÓN</t>
  </si>
  <si>
    <t>Autorizó:  C.P. Rubén Darío Flores Castillo</t>
  </si>
  <si>
    <t>Director General de Presupuesto y Contabilidad</t>
  </si>
  <si>
    <t>Elaboró:  Víctor Hugo Salcedo Rincón</t>
  </si>
  <si>
    <t>Subdirector General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</si>
</sst>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6710286901</v>
      </c>
      <c r="F16" s="40">
        <f>SUM(F17:F19)</f>
        <v>144451019</v>
      </c>
      <c r="G16" s="40">
        <f>SUM(G17:G19)</f>
        <v>0</v>
      </c>
      <c r="H16" s="40">
        <f>SUM(D16:G16)</f>
        <v>6854737920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6710286901</v>
      </c>
      <c r="F19" s="41">
        <v>144451019</v>
      </c>
      <c r="G19" s="41">
        <v>0</v>
      </c>
      <c r="H19" s="39">
        <f t="shared" si="0"/>
        <v>6854737920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466221637</v>
      </c>
      <c r="F21" s="40">
        <f>SUM(F22:F25)</f>
        <v>-140248298</v>
      </c>
      <c r="G21" s="40">
        <f>SUM(G22:G25)</f>
        <v>0</v>
      </c>
      <c r="H21" s="40">
        <f t="shared" si="0"/>
        <v>325973339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144451019</v>
      </c>
      <c r="F22" s="41">
        <v>4202721</v>
      </c>
      <c r="G22" s="41">
        <v>0</v>
      </c>
      <c r="H22" s="39">
        <f t="shared" si="0"/>
        <v>148653740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321770618</v>
      </c>
      <c r="F23" s="41">
        <v>-144451019</v>
      </c>
      <c r="G23" s="41">
        <v>0</v>
      </c>
      <c r="H23" s="39">
        <f t="shared" si="0"/>
        <v>177319599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0</v>
      </c>
      <c r="E27" s="42">
        <f>E14+E16+E21</f>
        <v>7176508538</v>
      </c>
      <c r="F27" s="42">
        <f>F14+F16+F21</f>
        <v>4202721</v>
      </c>
      <c r="G27" s="42">
        <f>G14+G16+G21</f>
        <v>0</v>
      </c>
      <c r="H27" s="42">
        <f>SUM(D27:G27)</f>
        <v>7180711259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-853099321</v>
      </c>
      <c r="F34" s="40">
        <f>SUM(F35:F38)</f>
        <v>125049957</v>
      </c>
      <c r="G34" s="40">
        <f>SUM(G35:G38)</f>
        <v>0</v>
      </c>
      <c r="H34" s="40">
        <f>SUM(D34:G34)</f>
        <v>-728049364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129252678</v>
      </c>
      <c r="G35" s="41">
        <v>0</v>
      </c>
      <c r="H35" s="39">
        <f>SUM(D35:G35)</f>
        <v>129252678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-853099321</v>
      </c>
      <c r="F36" s="41">
        <v>-4202721</v>
      </c>
      <c r="G36" s="41">
        <v>0</v>
      </c>
      <c r="H36" s="39">
        <f>SUM(D36:G36)</f>
        <v>-857302042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0</v>
      </c>
      <c r="E40" s="44">
        <f>E27+E29+E34</f>
        <v>6323409217</v>
      </c>
      <c r="F40" s="44">
        <f>F27+F29+F34</f>
        <v>129252678</v>
      </c>
      <c r="G40" s="44">
        <f>G27+G29+G34</f>
        <v>0</v>
      </c>
      <c r="H40" s="44">
        <f>SUM(D40:G40)</f>
        <v>6452661895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SUPREMA CORTE DE JUSTICIA DE LA NACIÓN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0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0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6710286901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6710286901</v>
      </c>
    </row>
    <row r="32" spans="2:5" ht="15">
      <c r="B32" s="66"/>
      <c r="C32" s="70" t="s">
        <v>17</v>
      </c>
      <c r="D32" s="70"/>
      <c r="E32" s="2">
        <f>EVHP!E21</f>
        <v>466221637</v>
      </c>
    </row>
    <row r="33" spans="2:5" ht="15">
      <c r="B33" s="66"/>
      <c r="C33" s="68" t="s">
        <v>18</v>
      </c>
      <c r="D33" s="68"/>
      <c r="E33" s="3">
        <f>EVHP!E22</f>
        <v>144451019</v>
      </c>
    </row>
    <row r="34" spans="2:5" ht="15">
      <c r="B34" s="66"/>
      <c r="C34" s="68" t="s">
        <v>19</v>
      </c>
      <c r="D34" s="68"/>
      <c r="E34" s="3">
        <f>EVHP!E23</f>
        <v>321770618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7176508538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-853099321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-853099321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6323409217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144451019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144451019</v>
      </c>
    </row>
    <row r="53" spans="2:5" ht="15">
      <c r="B53" s="66"/>
      <c r="C53" s="70" t="s">
        <v>17</v>
      </c>
      <c r="D53" s="70"/>
      <c r="E53" s="2">
        <f>EVHP!F21</f>
        <v>-140248298</v>
      </c>
    </row>
    <row r="54" spans="2:5" ht="15">
      <c r="B54" s="66"/>
      <c r="C54" s="68" t="s">
        <v>18</v>
      </c>
      <c r="D54" s="68"/>
      <c r="E54" s="3">
        <f>EVHP!F22</f>
        <v>4202721</v>
      </c>
    </row>
    <row r="55" spans="2:5" ht="15">
      <c r="B55" s="66"/>
      <c r="C55" s="68" t="s">
        <v>19</v>
      </c>
      <c r="D55" s="68"/>
      <c r="E55" s="3">
        <f>EVHP!F23</f>
        <v>-144451019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4202721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125049957</v>
      </c>
    </row>
    <row r="64" spans="2:5" ht="15">
      <c r="B64" s="66"/>
      <c r="C64" s="68" t="s">
        <v>18</v>
      </c>
      <c r="D64" s="68"/>
      <c r="E64" s="3">
        <f>EVHP!F35</f>
        <v>129252678</v>
      </c>
    </row>
    <row r="65" spans="2:5" ht="15">
      <c r="B65" s="66"/>
      <c r="C65" s="68" t="s">
        <v>19</v>
      </c>
      <c r="D65" s="68"/>
      <c r="E65" s="3">
        <f>EVHP!F36</f>
        <v>-4202721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129252678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6854737920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6854737920</v>
      </c>
    </row>
    <row r="95" spans="2:5" ht="15">
      <c r="B95" s="67"/>
      <c r="C95" s="70" t="s">
        <v>17</v>
      </c>
      <c r="D95" s="70"/>
      <c r="E95" s="2">
        <f>EVHP!H21</f>
        <v>325973339</v>
      </c>
    </row>
    <row r="96" spans="2:5" ht="15">
      <c r="B96" s="67"/>
      <c r="C96" s="68" t="s">
        <v>18</v>
      </c>
      <c r="D96" s="68"/>
      <c r="E96" s="3">
        <f>EVHP!H22</f>
        <v>148653740</v>
      </c>
    </row>
    <row r="97" spans="2:5" ht="15">
      <c r="B97" s="67"/>
      <c r="C97" s="68" t="s">
        <v>19</v>
      </c>
      <c r="D97" s="68"/>
      <c r="E97" s="3">
        <f>EVHP!H23</f>
        <v>177319599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0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-728049364</v>
      </c>
    </row>
    <row r="106" spans="2:5" ht="15">
      <c r="B106" s="67"/>
      <c r="C106" s="68" t="s">
        <v>18</v>
      </c>
      <c r="D106" s="68"/>
      <c r="E106" s="3">
        <f>EVHP!H35</f>
        <v>129252678</v>
      </c>
    </row>
    <row r="107" spans="2:5" ht="15">
      <c r="B107" s="67"/>
      <c r="C107" s="68" t="s">
        <v>19</v>
      </c>
      <c r="D107" s="68"/>
      <c r="E107" s="3">
        <f>EVHP!H36</f>
        <v>-857302042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0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Autorizó:  C.P. Rubén Darío Flores Castillo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teresita_quezada</cp:lastModifiedBy>
  <cp:lastPrinted>2014-02-24T19:54:50Z</cp:lastPrinted>
  <dcterms:created xsi:type="dcterms:W3CDTF">2014-01-27T17:49:52Z</dcterms:created>
  <dcterms:modified xsi:type="dcterms:W3CDTF">2014-03-21T00:00:32Z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