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<sst xmlns="http://schemas.openxmlformats.org/spreadsheetml/2006/main" count="156" uniqueCount="42">
  <si>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</si>
  <si>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</si>
  <si>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</si>
  <si>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</si>
  <si>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</si>
  <si>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</si>
  <si>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</si>
  <si>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</si>
  <si>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</si>
  <si>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</si>
  <si>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</si>
  <si>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</si>
  <si>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</si>
  <si>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</si>
  <si>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</si>
  <si>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</si>
  <si>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</si>
  <si>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</si>
  <si>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</si>
  <si>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</si>
  <si>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</si>
  <si>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</si>
  <si>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</si>
  <si>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</si>
  <si>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</si>
  <si>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</si>
  <si>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</si>
  <si>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</si>
  <si>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</si>
  <si>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</si>
  <si>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</si>
  <si>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</si>
  <si>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</si>
  <si>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</si>
  <si>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</si>
  <si>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</si>
  <si>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</si>
  <si>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 xml:space="preserve">CIATEC A.C. "Centro de Innovación Aplicada en Tecnologías Competitivas" </t>
  </si>
  <si>
    <t>Dr.Ricardo Jaime Guerra Sánchez</t>
  </si>
  <si>
    <t>Director General</t>
  </si>
  <si>
    <t>M.en A. Olvia Keren Castorena Jaramillo</t>
  </si>
  <si>
    <t>Directora Aministrativa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</si>
</sst>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9.75" customHeight="1">
      <c r="A14" s="32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1" t="s">
        <v>11</v>
      </c>
      <c r="C16" s="81"/>
      <c r="D16" s="81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2" t="s">
        <v>13</v>
      </c>
      <c r="D18" s="82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2" t="s">
        <v>14</v>
      </c>
      <c r="D19" s="82"/>
      <c r="E19" s="25"/>
      <c r="F19" s="45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2" t="s">
        <v>15</v>
      </c>
      <c r="D20" s="82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2" t="s">
        <v>17</v>
      </c>
      <c r="D23" s="82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2" t="s">
        <v>18</v>
      </c>
      <c r="D24" s="82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2" t="s">
        <v>14</v>
      </c>
      <c r="D25" s="82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2" t="s">
        <v>15</v>
      </c>
      <c r="D26" s="82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3" t="s">
        <v>19</v>
      </c>
      <c r="C28" s="83"/>
      <c r="D28" s="83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1" t="s">
        <v>20</v>
      </c>
      <c r="C30" s="81"/>
      <c r="D30" s="81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2" t="s">
        <v>13</v>
      </c>
      <c r="D32" s="82"/>
      <c r="E32" s="25"/>
      <c r="F32" s="42"/>
      <c r="G32" s="42"/>
      <c r="H32" s="43">
        <v>0</v>
      </c>
      <c r="I32" s="43">
        <v>0</v>
      </c>
      <c r="J32" s="44"/>
    </row>
    <row r="33" spans="1:10" ht="13.5">
      <c r="A33" s="40"/>
      <c r="B33" s="18"/>
      <c r="C33" s="82" t="s">
        <v>14</v>
      </c>
      <c r="D33" s="82"/>
      <c r="E33" s="18"/>
      <c r="F33" s="4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2" t="s">
        <v>15</v>
      </c>
      <c r="D34" s="82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2" t="s">
        <v>17</v>
      </c>
      <c r="D37" s="82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2" t="s">
        <v>18</v>
      </c>
      <c r="D38" s="82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2" t="s">
        <v>14</v>
      </c>
      <c r="D39" s="82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2" t="s">
        <v>15</v>
      </c>
      <c r="D40" s="82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3" t="s">
        <v>21</v>
      </c>
      <c r="C42" s="83"/>
      <c r="D42" s="83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24244215</v>
      </c>
      <c r="I44" s="65">
        <v>22558121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5" t="s">
        <v>23</v>
      </c>
      <c r="C46" s="85"/>
      <c r="D46" s="85"/>
      <c r="E46" s="58"/>
      <c r="F46" s="59"/>
      <c r="G46" s="59"/>
      <c r="H46" s="60">
        <f>H28+H42+H44</f>
        <v>24244215</v>
      </c>
      <c r="I46" s="60">
        <f>I28+I42+I44</f>
        <v>22558121</v>
      </c>
      <c r="J46" s="61"/>
    </row>
    <row r="47" spans="2:10" ht="6" customHeight="1">
      <c r="B47" s="81"/>
      <c r="C47" s="81"/>
      <c r="D47" s="81"/>
      <c r="E47" s="81"/>
      <c r="F47" s="81"/>
      <c r="G47" s="81"/>
      <c r="H47" s="81"/>
      <c r="I47" s="81"/>
      <c r="J47" s="81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2" t="s">
        <v>35</v>
      </c>
      <c r="C49" s="82"/>
      <c r="D49" s="82"/>
      <c r="E49" s="82"/>
      <c r="F49" s="82"/>
      <c r="G49" s="82"/>
      <c r="H49" s="82"/>
      <c r="I49" s="82"/>
      <c r="J49" s="82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6" t="s">
        <v>38</v>
      </c>
      <c r="D51" s="86"/>
      <c r="E51" s="22"/>
      <c r="F51" s="17"/>
      <c r="G51" s="86" t="s">
        <v>40</v>
      </c>
      <c r="H51" s="86"/>
      <c r="I51" s="22"/>
      <c r="J51" s="22"/>
    </row>
    <row r="52" spans="1:10" s="16" customFormat="1" ht="13.5" customHeight="1">
      <c r="A52" s="17"/>
      <c r="B52" s="24"/>
      <c r="C52" s="87" t="s">
        <v>39</v>
      </c>
      <c r="D52" s="87"/>
      <c r="E52" s="22"/>
      <c r="F52" s="22"/>
      <c r="G52" s="87" t="s">
        <v>41</v>
      </c>
      <c r="H52" s="87"/>
      <c r="I52" s="25"/>
      <c r="J52" s="22"/>
    </row>
    <row r="53" spans="1:10" s="16" customFormat="1" ht="13.5" customHeight="1">
      <c r="A53" s="17"/>
      <c r="B53" s="26"/>
      <c r="C53" s="84"/>
      <c r="D53" s="84"/>
      <c r="E53" s="27"/>
      <c r="F53" s="27"/>
      <c r="G53" s="84"/>
      <c r="H53" s="84"/>
      <c r="I53" s="25"/>
      <c r="J53" s="22"/>
    </row>
  </sheetData>
  <sheetProtection password="C4FF" sheet="1" objects="1" scenarios="1" selectLockedCells="1"/>
  <mergeCells count="45">
    <mergeCell ref="C34:D34"/>
    <mergeCell ref="B42:D42"/>
    <mergeCell ref="B44:D44"/>
    <mergeCell ref="C37:D37"/>
    <mergeCell ref="C38:D38"/>
    <mergeCell ref="C39:D39"/>
    <mergeCell ref="C40:D40"/>
    <mergeCell ref="B36:D36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8" t="s">
        <v>2</v>
      </c>
      <c r="D1" s="88"/>
      <c r="E1" s="88"/>
      <c r="F1" s="88"/>
      <c r="G1">
        <f>EADP!D8</f>
        <v>0</v>
      </c>
    </row>
    <row r="2" spans="3:7" ht="15">
      <c r="C2" s="88" t="s">
        <v>4</v>
      </c>
      <c r="D2" s="88"/>
      <c r="E2" s="88"/>
      <c r="F2" s="88"/>
      <c r="G2" t="str">
        <f>EADP!C9</f>
        <v>CIATEC A.C. "Centro de Innovación Aplicada en Tecnologías Competitivas" </v>
      </c>
    </row>
    <row r="3" spans="3:7" ht="15">
      <c r="C3" s="88" t="s">
        <v>3</v>
      </c>
      <c r="D3" s="88"/>
      <c r="E3" s="88"/>
      <c r="F3" s="88"/>
      <c r="G3">
        <f>EADP!I9</f>
        <v>0</v>
      </c>
    </row>
    <row r="4" spans="3:7" ht="15">
      <c r="C4" s="88" t="s">
        <v>31</v>
      </c>
      <c r="D4" s="88"/>
      <c r="E4" s="88"/>
      <c r="F4" s="88"/>
      <c r="G4" t="s">
        <v>32</v>
      </c>
    </row>
    <row r="5" spans="1:7" ht="15">
      <c r="A5" s="93" t="s">
        <v>30</v>
      </c>
      <c r="B5" s="93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3"/>
      <c r="B6" s="93"/>
      <c r="C6" s="90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90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90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3"/>
      <c r="B10" s="93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3"/>
      <c r="B15" s="93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3"/>
      <c r="B16" s="93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3"/>
      <c r="B20" s="93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3"/>
      <c r="B26" s="93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3" t="s">
        <v>7</v>
      </c>
      <c r="B27" s="93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3"/>
      <c r="B28" s="93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3"/>
      <c r="B32" s="93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3"/>
      <c r="B37" s="93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3"/>
      <c r="B38" s="93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3"/>
      <c r="B42" s="93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3"/>
      <c r="B48" s="93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3" t="s">
        <v>8</v>
      </c>
      <c r="B49" s="93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3"/>
      <c r="B50" s="93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3"/>
      <c r="B54" s="93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3"/>
      <c r="B59" s="93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3"/>
      <c r="B60" s="93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3"/>
      <c r="B64" s="93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24244215</v>
      </c>
    </row>
    <row r="70" spans="1:7" ht="15">
      <c r="A70" s="93"/>
      <c r="B70" s="93"/>
      <c r="C70" s="9"/>
      <c r="D70" s="92" t="s">
        <v>23</v>
      </c>
      <c r="E70" s="92"/>
      <c r="F70" s="92"/>
      <c r="G70" s="6">
        <f>EADP!H46</f>
        <v>24244215</v>
      </c>
    </row>
    <row r="71" spans="1:7" ht="15">
      <c r="A71" s="93" t="s">
        <v>9</v>
      </c>
      <c r="B71" s="93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3"/>
      <c r="B72" s="93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3"/>
      <c r="B76" s="93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3"/>
      <c r="B81" s="93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3"/>
      <c r="B82" s="93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3"/>
      <c r="B86" s="93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22558121</v>
      </c>
    </row>
    <row r="92" spans="1:7" ht="15">
      <c r="A92" s="93"/>
      <c r="B92" s="93"/>
      <c r="C92" s="9"/>
      <c r="D92" s="92" t="s">
        <v>23</v>
      </c>
      <c r="E92" s="92"/>
      <c r="F92" s="92"/>
      <c r="G92" s="6">
        <f>EADP!I46</f>
        <v>22558121</v>
      </c>
    </row>
    <row r="93" spans="3:7" ht="15">
      <c r="C93" s="94" t="s">
        <v>33</v>
      </c>
      <c r="D93" s="94"/>
      <c r="E93" s="94"/>
      <c r="F93" s="8" t="s">
        <v>24</v>
      </c>
      <c r="G93" s="10" t="e">
        <f>EADP!#REF!</f>
        <v>#REF!</v>
      </c>
    </row>
    <row r="94" spans="3:7" ht="15">
      <c r="C94" s="94"/>
      <c r="D94" s="94"/>
      <c r="E94" s="94"/>
      <c r="F94" s="8" t="s">
        <v>25</v>
      </c>
      <c r="G94" s="10" t="e">
        <f>EADP!#REF!</f>
        <v>#REF!</v>
      </c>
    </row>
    <row r="95" spans="3:7" ht="15">
      <c r="C95" s="94" t="s">
        <v>34</v>
      </c>
      <c r="D95" s="94"/>
      <c r="E95" s="94"/>
      <c r="F95" s="8" t="s">
        <v>24</v>
      </c>
      <c r="G95" s="10" t="e">
        <f>EADP!#REF!</f>
        <v>#REF!</v>
      </c>
    </row>
    <row r="96" spans="3:7" ht="15">
      <c r="C96" s="94"/>
      <c r="D96" s="94"/>
      <c r="E96" s="94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pasivos.</dc:title>
  <dc:subject/>
  <dc:creator>teresita_quezada</dc:creator>
  <cp:keywords/>
  <dc:description/>
  <cp:lastModifiedBy>Claudia Denisse Juseppe Zagala</cp:lastModifiedBy>
  <cp:lastPrinted>2014-03-14T14:58:48Z</cp:lastPrinted>
  <dcterms:created xsi:type="dcterms:W3CDTF">2014-01-27T18:07:06Z</dcterms:created>
  <dcterms:modified xsi:type="dcterms:W3CDTF">2014-03-31T17:19:19Z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