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firstSheet="1" activeTab="1"/>
  </bookViews>
  <sheets>
    <sheet name="PT_EA" sheetId="1" state="hidden" r:id="rId1"/>
    <sheet name="EA" sheetId="2" r:id="rId2"/>
    <sheet name="Hoja1" sheetId="3" r:id="rId3"/>
  </sheets>
  <externalReferences>
    <externalReference r:id="rId6"/>
    <externalReference r:id="rId7"/>
    <externalReference r:id="rId8"/>
  </externalReferences>
  <definedNames>
    <definedName name="__HON2008">#REF!</definedName>
    <definedName name="_HON2008">#REF!</definedName>
    <definedName name="act">'[1]act'!$A$2:$F$401</definedName>
    <definedName name="_xlnm.Print_Area" localSheetId="1">'EA'!$A$1:$K$62</definedName>
    <definedName name="CRITERIO">#REF!</definedName>
    <definedName name="dias">'[2]3er'!#REF!</definedName>
    <definedName name="EMPLEADOS">#REF!</definedName>
    <definedName name="formato">#REF!</definedName>
    <definedName name="HONORARIOS">#REF!</definedName>
    <definedName name="IVA">#REF!</definedName>
    <definedName name="laura">#REF!</definedName>
    <definedName name="NOMBRE">#REF!</definedName>
    <definedName name="part">'[2]3er'!#REF!</definedName>
    <definedName name="PROVEEDOR">'[3]CATAL.PROVEE.SON'!$A:$XFD</definedName>
    <definedName name="PROVEEDORES">#REF!</definedName>
    <definedName name="REPART">#REF!</definedName>
    <definedName name="VALORES">#REF!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<sst xmlns="http://schemas.openxmlformats.org/spreadsheetml/2006/main" count="194" uniqueCount="79">
  <si>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</si>
  <si>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</si>
  <si>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</si>
  <si>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</si>
  <si>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</si>
  <si>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</si>
  <si>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</si>
  <si>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</si>
  <si>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</si>
  <si>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</si>
  <si>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</si>
  <si>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</si>
  <si>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</si>
  <si>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</si>
  <si>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</si>
  <si>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</si>
  <si>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</si>
  <si>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</si>
  <si>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</si>
  <si>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</si>
  <si>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</si>
  <si>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</si>
  <si>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</si>
  <si>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</si>
  <si>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</si>
  <si>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</si>
  <si>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</si>
  <si>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</si>
  <si>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</si>
  <si>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</si>
  <si>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</si>
  <si>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</si>
  <si>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</si>
  <si>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</si>
  <si>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</si>
  <si>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</si>
  <si>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</si>
  <si>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</si>
  <si>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</si>
  <si>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</si>
  <si>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</si>
  <si>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</si>
  <si>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</si>
  <si>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</si>
  <si>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</si>
  <si>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</si>
  <si>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</si>
  <si>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</si>
  <si>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</si>
  <si>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</si>
  <si>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</si>
  <si>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</si>
  <si>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</si>
  <si>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</si>
  <si>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</si>
  <si>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</si>
  <si>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</si>
  <si>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</si>
  <si>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</si>
  <si>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</si>
  <si>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</si>
  <si>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</si>
  <si>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</si>
  <si>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</si>
  <si>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</si>
  <si>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</si>
  <si>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</si>
  <si>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</si>
  <si>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</si>
  <si>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</si>
  <si>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</si>
  <si>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</si>
  <si>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</si>
  <si>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</si>
  <si>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 xml:space="preserve">CENTRO DE INVESTIGACIONES BIOLÓGICAS DEL NOROESTE, S.C. </t>
  </si>
  <si>
    <t>Dr. Sergio Hernández Vázquez</t>
  </si>
  <si>
    <t>M.C. María Elena Castro Núñez</t>
  </si>
  <si>
    <t>Director General</t>
  </si>
  <si>
    <t>Directora de Administración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</si>
</sst>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(* #,##0.00_);_(* \(#,##0.00\);_(* &quot;-&quot;??_);_(@_)"/>
    <numFmt numFmtId="168" formatCode="_-* #,##0.00\ _€_-;\-* #,##0.00\ _€_-;_-* &quot;-&quot;??\ _€_-;_-@_-"/>
    <numFmt numFmtId="169" formatCode="_(&quot;$&quot;* #,##0.00_);_(&quot;$&quot;* \(#,##0.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16" borderId="0" applyNumberFormat="0" applyBorder="0" applyAlignment="0" applyProtection="0"/>
    <xf numFmtId="0" fontId="1" fillId="16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15" borderId="0" applyNumberFormat="0" applyBorder="0" applyAlignment="0" applyProtection="0"/>
    <xf numFmtId="0" fontId="19" fillId="15" borderId="0" applyNumberFormat="0" applyBorder="0" applyAlignment="0" applyProtection="0"/>
    <xf numFmtId="166" fontId="19" fillId="16" borderId="0" applyNumberFormat="0" applyBorder="0" applyAlignment="0" applyProtection="0"/>
    <xf numFmtId="0" fontId="19" fillId="16" borderId="0" applyNumberFormat="0" applyBorder="0" applyAlignment="0" applyProtection="0"/>
    <xf numFmtId="166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166" fontId="19" fillId="34" borderId="0" applyNumberFormat="0" applyBorder="0" applyAlignment="0" applyProtection="0"/>
    <xf numFmtId="0" fontId="19" fillId="34" borderId="0" applyNumberFormat="0" applyBorder="0" applyAlignment="0" applyProtection="0"/>
    <xf numFmtId="166" fontId="19" fillId="35" borderId="0" applyNumberFormat="0" applyBorder="0" applyAlignment="0" applyProtection="0"/>
    <xf numFmtId="0" fontId="19" fillId="35" borderId="0" applyNumberFormat="0" applyBorder="0" applyAlignment="0" applyProtection="0"/>
    <xf numFmtId="166" fontId="19" fillId="36" borderId="0" applyNumberFormat="0" applyBorder="0" applyAlignment="0" applyProtection="0"/>
    <xf numFmtId="0" fontId="19" fillId="36" borderId="0" applyNumberFormat="0" applyBorder="0" applyAlignment="0" applyProtection="0"/>
    <xf numFmtId="166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166" fontId="19" fillId="37" borderId="0" applyNumberFormat="0" applyBorder="0" applyAlignment="0" applyProtection="0"/>
    <xf numFmtId="0" fontId="19" fillId="37" borderId="0" applyNumberFormat="0" applyBorder="0" applyAlignment="0" applyProtection="0"/>
    <xf numFmtId="166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7" fillId="38" borderId="0" applyNumberFormat="0" applyBorder="0" applyAlignment="0" applyProtection="0"/>
    <xf numFmtId="166" fontId="21" fillId="39" borderId="1" applyNumberFormat="0" applyAlignment="0" applyProtection="0"/>
    <xf numFmtId="0" fontId="21" fillId="39" borderId="1" applyNumberFormat="0" applyAlignment="0" applyProtection="0"/>
    <xf numFmtId="0" fontId="21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166" fontId="22" fillId="42" borderId="5" applyNumberFormat="0" applyAlignment="0" applyProtection="0"/>
    <xf numFmtId="0" fontId="22" fillId="42" borderId="5" applyNumberFormat="0" applyAlignment="0" applyProtection="0"/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66" fontId="23" fillId="0" borderId="0" applyFont="0" applyFill="0" applyBorder="0" applyAlignment="0" applyProtection="0"/>
    <xf numFmtId="166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5" fillId="4" borderId="0" applyNumberFormat="0" applyBorder="0" applyAlignment="0" applyProtection="0"/>
    <xf numFmtId="0" fontId="25" fillId="4" borderId="0" applyNumberFormat="0" applyBorder="0" applyAlignment="0" applyProtection="0"/>
    <xf numFmtId="166" fontId="26" fillId="0" borderId="6" applyNumberFormat="0" applyFill="0" applyAlignment="0" applyProtection="0"/>
    <xf numFmtId="0" fontId="26" fillId="0" borderId="6" applyNumberFormat="0" applyFill="0" applyAlignment="0" applyProtection="0"/>
    <xf numFmtId="166" fontId="27" fillId="0" borderId="7" applyNumberFormat="0" applyFill="0" applyAlignment="0" applyProtection="0"/>
    <xf numFmtId="0" fontId="27" fillId="0" borderId="7" applyNumberFormat="0" applyFill="0" applyAlignment="0" applyProtection="0"/>
    <xf numFmtId="166" fontId="28" fillId="0" borderId="8" applyNumberFormat="0" applyFill="0" applyAlignment="0" applyProtection="0"/>
    <xf numFmtId="0" fontId="28" fillId="0" borderId="8" applyNumberFormat="0" applyFill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50" borderId="0" applyNumberFormat="0" applyBorder="0" applyAlignment="0" applyProtection="0"/>
    <xf numFmtId="166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166" fontId="30" fillId="0" borderId="9" applyNumberFormat="0" applyFill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166" fontId="3" fillId="53" borderId="11" applyNumberFormat="0" applyFont="0" applyAlignment="0" applyProtection="0"/>
    <xf numFmtId="0" fontId="3" fillId="53" borderId="11" applyNumberFormat="0" applyFont="0" applyAlignment="0" applyProtection="0"/>
    <xf numFmtId="0" fontId="3" fillId="53" borderId="11" applyNumberFormat="0" applyFont="0" applyAlignment="0" applyProtection="0"/>
    <xf numFmtId="0" fontId="3" fillId="53" borderId="11" applyNumberFormat="0" applyFon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6" fillId="54" borderId="0" xfId="0" applyFont="1" applyFill="1" applyBorder="1" applyAlignment="1">
      <alignment vertical="top" wrapText="1"/>
    </xf>
    <xf numFmtId="0" fontId="4" fillId="55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30" borderId="0" xfId="0" applyNumberFormat="1" applyFont="1" applyFill="1" applyBorder="1" applyAlignment="1">
      <alignment vertical="top" wrapText="1"/>
    </xf>
    <xf numFmtId="3" fontId="4" fillId="20" borderId="0" xfId="121" applyNumberFormat="1" applyFont="1" applyFill="1" applyBorder="1" applyAlignment="1" applyProtection="1">
      <alignment vertical="top" wrapText="1"/>
      <protection locked="0"/>
    </xf>
    <xf numFmtId="3" fontId="4" fillId="20" borderId="0" xfId="0" applyNumberFormat="1" applyFont="1" applyFill="1" applyBorder="1" applyAlignment="1" applyProtection="1">
      <alignment vertical="top" wrapText="1"/>
      <protection locked="0"/>
    </xf>
    <xf numFmtId="0" fontId="6" fillId="54" borderId="0" xfId="0" applyFont="1" applyFill="1" applyBorder="1" applyAlignment="1">
      <alignment vertical="center" wrapText="1"/>
    </xf>
    <xf numFmtId="0" fontId="52" fillId="55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54" fillId="55" borderId="0" xfId="0" applyFont="1" applyFill="1" applyAlignment="1">
      <alignment/>
    </xf>
    <xf numFmtId="0" fontId="54" fillId="55" borderId="0" xfId="0" applyFont="1" applyFill="1" applyBorder="1" applyAlignment="1">
      <alignment/>
    </xf>
    <xf numFmtId="0" fontId="12" fillId="55" borderId="0" xfId="0" applyFont="1" applyFill="1" applyBorder="1" applyAlignment="1">
      <alignment horizontal="right"/>
    </xf>
    <xf numFmtId="0" fontId="54" fillId="55" borderId="18" xfId="0" applyFont="1" applyFill="1" applyBorder="1" applyAlignment="1">
      <alignment/>
    </xf>
    <xf numFmtId="0" fontId="10" fillId="55" borderId="18" xfId="0" applyFont="1" applyFill="1" applyBorder="1" applyAlignment="1">
      <alignment vertical="top"/>
    </xf>
    <xf numFmtId="0" fontId="10" fillId="55" borderId="18" xfId="0" applyFont="1" applyFill="1" applyBorder="1" applyAlignment="1">
      <alignment/>
    </xf>
    <xf numFmtId="43" fontId="10" fillId="55" borderId="18" xfId="121" applyFont="1" applyFill="1" applyBorder="1" applyAlignment="1">
      <alignment/>
    </xf>
    <xf numFmtId="0" fontId="10" fillId="55" borderId="18" xfId="0" applyFont="1" applyFill="1" applyBorder="1" applyAlignment="1">
      <alignment vertical="center"/>
    </xf>
    <xf numFmtId="0" fontId="10" fillId="55" borderId="18" xfId="0" applyFont="1" applyFill="1" applyBorder="1" applyAlignment="1">
      <alignment/>
    </xf>
    <xf numFmtId="0" fontId="10" fillId="55" borderId="0" xfId="0" applyFont="1" applyFill="1" applyBorder="1" applyAlignment="1">
      <alignment vertical="top"/>
    </xf>
    <xf numFmtId="0" fontId="10" fillId="55" borderId="0" xfId="0" applyFont="1" applyFill="1" applyBorder="1" applyAlignment="1">
      <alignment/>
    </xf>
    <xf numFmtId="43" fontId="10" fillId="55" borderId="0" xfId="121" applyFont="1" applyFill="1" applyBorder="1" applyAlignment="1">
      <alignment/>
    </xf>
    <xf numFmtId="0" fontId="10" fillId="55" borderId="0" xfId="0" applyFont="1" applyFill="1" applyBorder="1" applyAlignment="1">
      <alignment vertical="center"/>
    </xf>
    <xf numFmtId="0" fontId="10" fillId="55" borderId="0" xfId="0" applyFont="1" applyFill="1" applyBorder="1" applyAlignment="1">
      <alignment/>
    </xf>
    <xf numFmtId="0" fontId="12" fillId="55" borderId="0" xfId="0" applyFont="1" applyFill="1" applyBorder="1" applyAlignment="1">
      <alignment horizontal="right" vertical="top"/>
    </xf>
    <xf numFmtId="0" fontId="12" fillId="55" borderId="0" xfId="0" applyFont="1" applyFill="1" applyBorder="1" applyAlignment="1">
      <alignment vertical="top"/>
    </xf>
    <xf numFmtId="0" fontId="10" fillId="55" borderId="0" xfId="0" applyFont="1" applyFill="1" applyBorder="1" applyAlignment="1">
      <alignment horizontal="right"/>
    </xf>
    <xf numFmtId="43" fontId="10" fillId="55" borderId="0" xfId="121" applyFont="1" applyFill="1" applyBorder="1" applyAlignment="1">
      <alignment vertical="top"/>
    </xf>
    <xf numFmtId="0" fontId="54" fillId="55" borderId="0" xfId="0" applyFont="1" applyFill="1" applyBorder="1" applyAlignment="1">
      <alignment/>
    </xf>
    <xf numFmtId="0" fontId="55" fillId="55" borderId="0" xfId="0" applyFont="1" applyFill="1" applyBorder="1" applyAlignment="1">
      <alignment horizontal="center"/>
    </xf>
    <xf numFmtId="0" fontId="12" fillId="55" borderId="0" xfId="150" applyFont="1" applyFill="1" applyBorder="1" applyAlignment="1">
      <alignment horizontal="centerContinuous"/>
      <protection/>
    </xf>
    <xf numFmtId="0" fontId="10" fillId="55" borderId="0" xfId="150" applyFont="1" applyFill="1" applyBorder="1" applyAlignment="1">
      <alignment horizontal="center" vertical="center"/>
      <protection/>
    </xf>
    <xf numFmtId="0" fontId="10" fillId="55" borderId="0" xfId="150" applyFont="1" applyFill="1" applyBorder="1" applyAlignment="1">
      <alignment horizontal="center"/>
      <protection/>
    </xf>
    <xf numFmtId="0" fontId="54" fillId="55" borderId="0" xfId="0" applyFont="1" applyFill="1" applyBorder="1" applyAlignment="1">
      <alignment horizontal="center"/>
    </xf>
    <xf numFmtId="0" fontId="56" fillId="55" borderId="0" xfId="0" applyFont="1" applyFill="1" applyBorder="1" applyAlignment="1">
      <alignment horizontal="center"/>
    </xf>
    <xf numFmtId="0" fontId="54" fillId="55" borderId="19" xfId="0" applyFont="1" applyFill="1" applyBorder="1" applyAlignment="1">
      <alignment/>
    </xf>
    <xf numFmtId="0" fontId="12" fillId="55" borderId="0" xfId="150" applyFont="1" applyFill="1" applyBorder="1" applyAlignment="1">
      <alignment vertical="center"/>
      <protection/>
    </xf>
    <xf numFmtId="0" fontId="10" fillId="55" borderId="0" xfId="150" applyFont="1" applyFill="1" applyBorder="1" applyAlignment="1">
      <alignment/>
      <protection/>
    </xf>
    <xf numFmtId="0" fontId="54" fillId="55" borderId="20" xfId="0" applyFont="1" applyFill="1" applyBorder="1" applyAlignment="1">
      <alignment/>
    </xf>
    <xf numFmtId="0" fontId="54" fillId="55" borderId="0" xfId="0" applyFont="1" applyFill="1" applyAlignment="1">
      <alignment/>
    </xf>
    <xf numFmtId="0" fontId="12" fillId="55" borderId="19" xfId="0" applyFont="1" applyFill="1" applyBorder="1" applyAlignment="1">
      <alignment/>
    </xf>
    <xf numFmtId="0" fontId="54" fillId="55" borderId="20" xfId="0" applyFont="1" applyFill="1" applyBorder="1" applyAlignment="1">
      <alignment/>
    </xf>
    <xf numFmtId="0" fontId="12" fillId="55" borderId="19" xfId="0" applyFont="1" applyFill="1" applyBorder="1" applyAlignment="1">
      <alignment horizontal="left" vertical="top"/>
    </xf>
    <xf numFmtId="3" fontId="12" fillId="55" borderId="0" xfId="0" applyNumberFormat="1" applyFont="1" applyFill="1" applyBorder="1" applyAlignment="1">
      <alignment vertical="top"/>
    </xf>
    <xf numFmtId="0" fontId="54" fillId="55" borderId="0" xfId="0" applyFont="1" applyFill="1" applyBorder="1" applyAlignment="1">
      <alignment vertical="top"/>
    </xf>
    <xf numFmtId="0" fontId="54" fillId="55" borderId="20" xfId="0" applyFont="1" applyFill="1" applyBorder="1" applyAlignment="1">
      <alignment vertical="top"/>
    </xf>
    <xf numFmtId="0" fontId="10" fillId="55" borderId="19" xfId="0" applyFont="1" applyFill="1" applyBorder="1" applyAlignment="1">
      <alignment horizontal="left" vertical="top"/>
    </xf>
    <xf numFmtId="3" fontId="10" fillId="55" borderId="0" xfId="121" applyNumberFormat="1" applyFont="1" applyFill="1" applyBorder="1" applyAlignment="1" applyProtection="1">
      <alignment vertical="top"/>
      <protection locked="0"/>
    </xf>
    <xf numFmtId="3" fontId="16" fillId="55" borderId="0" xfId="0" applyNumberFormat="1" applyFont="1" applyFill="1" applyBorder="1" applyAlignment="1">
      <alignment vertical="top"/>
    </xf>
    <xf numFmtId="3" fontId="10" fillId="55" borderId="0" xfId="0" applyNumberFormat="1" applyFont="1" applyFill="1" applyBorder="1" applyAlignment="1" applyProtection="1">
      <alignment vertical="top"/>
      <protection locked="0"/>
    </xf>
    <xf numFmtId="0" fontId="17" fillId="55" borderId="0" xfId="0" applyFont="1" applyFill="1" applyBorder="1" applyAlignment="1">
      <alignment vertical="top"/>
    </xf>
    <xf numFmtId="3" fontId="10" fillId="55" borderId="0" xfId="0" applyNumberFormat="1" applyFont="1" applyFill="1" applyBorder="1" applyAlignment="1">
      <alignment vertical="top"/>
    </xf>
    <xf numFmtId="0" fontId="17" fillId="55" borderId="19" xfId="0" applyFont="1" applyFill="1" applyBorder="1" applyAlignment="1">
      <alignment horizontal="left" vertical="top"/>
    </xf>
    <xf numFmtId="3" fontId="17" fillId="55" borderId="0" xfId="0" applyNumberFormat="1" applyFont="1" applyFill="1" applyBorder="1" applyAlignment="1">
      <alignment vertical="top"/>
    </xf>
    <xf numFmtId="0" fontId="57" fillId="55" borderId="0" xfId="0" applyFont="1" applyFill="1" applyBorder="1" applyAlignment="1">
      <alignment vertical="top"/>
    </xf>
    <xf numFmtId="3" fontId="12" fillId="55" borderId="0" xfId="121" applyNumberFormat="1" applyFont="1" applyFill="1" applyBorder="1" applyAlignment="1">
      <alignment vertical="top"/>
    </xf>
    <xf numFmtId="0" fontId="54" fillId="55" borderId="19" xfId="0" applyFont="1" applyFill="1" applyBorder="1" applyAlignment="1">
      <alignment/>
    </xf>
    <xf numFmtId="3" fontId="17" fillId="55" borderId="0" xfId="121" applyNumberFormat="1" applyFont="1" applyFill="1" applyBorder="1" applyAlignment="1">
      <alignment vertical="top"/>
    </xf>
    <xf numFmtId="0" fontId="57" fillId="55" borderId="20" xfId="0" applyFont="1" applyFill="1" applyBorder="1" applyAlignment="1">
      <alignment vertical="top"/>
    </xf>
    <xf numFmtId="0" fontId="54" fillId="55" borderId="21" xfId="0" applyFont="1" applyFill="1" applyBorder="1" applyAlignment="1">
      <alignment/>
    </xf>
    <xf numFmtId="0" fontId="54" fillId="55" borderId="18" xfId="0" applyFont="1" applyFill="1" applyBorder="1" applyAlignment="1">
      <alignment/>
    </xf>
    <xf numFmtId="0" fontId="54" fillId="55" borderId="22" xfId="0" applyFont="1" applyFill="1" applyBorder="1" applyAlignment="1">
      <alignment/>
    </xf>
    <xf numFmtId="0" fontId="12" fillId="55" borderId="0" xfId="150" applyFont="1" applyFill="1" applyBorder="1" applyAlignment="1">
      <alignment/>
      <protection/>
    </xf>
    <xf numFmtId="0" fontId="55" fillId="55" borderId="0" xfId="0" applyFont="1" applyFill="1" applyBorder="1" applyAlignment="1">
      <alignment/>
    </xf>
    <xf numFmtId="0" fontId="56" fillId="56" borderId="23" xfId="0" applyFont="1" applyFill="1" applyBorder="1" applyAlignment="1">
      <alignment horizontal="center" vertical="center"/>
    </xf>
    <xf numFmtId="164" fontId="58" fillId="56" borderId="24" xfId="121" applyNumberFormat="1" applyFont="1" applyFill="1" applyBorder="1" applyAlignment="1">
      <alignment horizontal="center" vertical="center"/>
    </xf>
    <xf numFmtId="0" fontId="58" fillId="56" borderId="25" xfId="150" applyFont="1" applyFill="1" applyBorder="1" applyAlignment="1">
      <alignment horizontal="center" vertical="center"/>
      <protection/>
    </xf>
    <xf numFmtId="0" fontId="10" fillId="55" borderId="0" xfId="0" applyFont="1" applyFill="1" applyBorder="1" applyAlignment="1" applyProtection="1">
      <alignment vertical="top" wrapText="1"/>
      <protection locked="0"/>
    </xf>
    <xf numFmtId="0" fontId="17" fillId="55" borderId="0" xfId="0" applyFont="1" applyFill="1" applyBorder="1" applyAlignment="1">
      <alignment vertical="top" wrapText="1"/>
    </xf>
    <xf numFmtId="0" fontId="12" fillId="55" borderId="0" xfId="0" applyFont="1" applyFill="1" applyBorder="1" applyAlignment="1">
      <alignment vertical="top" wrapText="1"/>
    </xf>
    <xf numFmtId="0" fontId="58" fillId="56" borderId="24" xfId="150" applyFont="1" applyFill="1" applyBorder="1" applyAlignment="1">
      <alignment horizontal="center" vertical="center"/>
      <protection/>
    </xf>
    <xf numFmtId="0" fontId="12" fillId="55" borderId="0" xfId="150" applyFont="1" applyFill="1" applyBorder="1" applyAlignment="1">
      <alignment horizontal="center"/>
      <protection/>
    </xf>
    <xf numFmtId="0" fontId="7" fillId="54" borderId="0" xfId="0" applyFont="1" applyFill="1" applyBorder="1" applyAlignment="1">
      <alignment horizontal="center" vertical="center" wrapText="1"/>
    </xf>
    <xf numFmtId="0" fontId="6" fillId="54" borderId="0" xfId="0" applyFont="1" applyFill="1" applyBorder="1" applyAlignment="1">
      <alignment horizontal="right" vertical="top" wrapText="1"/>
    </xf>
    <xf numFmtId="0" fontId="51" fillId="57" borderId="26" xfId="0" applyFont="1" applyFill="1" applyBorder="1" applyAlignment="1">
      <alignment horizontal="center" vertical="center" wrapText="1"/>
    </xf>
    <xf numFmtId="0" fontId="51" fillId="57" borderId="27" xfId="0" applyFont="1" applyFill="1" applyBorder="1" applyAlignment="1">
      <alignment horizontal="center" vertical="center" wrapText="1"/>
    </xf>
    <xf numFmtId="0" fontId="51" fillId="57" borderId="28" xfId="0" applyFont="1" applyFill="1" applyBorder="1" applyAlignment="1">
      <alignment horizontal="center" vertical="center" wrapText="1"/>
    </xf>
    <xf numFmtId="0" fontId="6" fillId="54" borderId="0" xfId="0" applyFont="1" applyFill="1" applyBorder="1" applyAlignment="1">
      <alignment horizontal="center" vertical="center" wrapText="1"/>
    </xf>
    <xf numFmtId="0" fontId="6" fillId="54" borderId="0" xfId="0" applyFont="1" applyFill="1" applyBorder="1" applyAlignment="1">
      <alignment horizontal="center" vertical="top" wrapText="1"/>
    </xf>
    <xf numFmtId="0" fontId="4" fillId="54" borderId="0" xfId="0" applyFont="1" applyFill="1" applyBorder="1" applyAlignment="1">
      <alignment horizontal="left" vertical="top" wrapText="1"/>
    </xf>
    <xf numFmtId="0" fontId="6" fillId="54" borderId="0" xfId="0" applyFont="1" applyFill="1" applyBorder="1" applyAlignment="1">
      <alignment horizontal="left" vertical="top" wrapText="1"/>
    </xf>
    <xf numFmtId="0" fontId="7" fillId="54" borderId="0" xfId="0" applyFont="1" applyFill="1" applyBorder="1" applyAlignment="1">
      <alignment horizontal="left" vertical="top" wrapText="1"/>
    </xf>
    <xf numFmtId="0" fontId="2" fillId="54" borderId="0" xfId="0" applyFont="1" applyFill="1" applyBorder="1" applyAlignment="1">
      <alignment horizontal="right" vertical="distributed" wrapText="1"/>
    </xf>
    <xf numFmtId="0" fontId="10" fillId="55" borderId="0" xfId="0" applyFont="1" applyFill="1" applyBorder="1" applyAlignment="1" applyProtection="1">
      <alignment horizontal="center" vertical="top" wrapText="1"/>
      <protection locked="0"/>
    </xf>
    <xf numFmtId="0" fontId="17" fillId="55" borderId="0" xfId="0" applyFont="1" applyFill="1" applyBorder="1" applyAlignment="1">
      <alignment vertical="top" wrapText="1"/>
    </xf>
    <xf numFmtId="0" fontId="10" fillId="55" borderId="0" xfId="0" applyFont="1" applyFill="1" applyBorder="1" applyAlignment="1">
      <alignment horizontal="left" vertical="top"/>
    </xf>
    <xf numFmtId="0" fontId="10" fillId="55" borderId="18" xfId="0" applyFont="1" applyFill="1" applyBorder="1" applyAlignment="1" applyProtection="1">
      <alignment horizontal="center"/>
      <protection locked="0"/>
    </xf>
    <xf numFmtId="0" fontId="10" fillId="55" borderId="18" xfId="0" applyFont="1" applyFill="1" applyBorder="1" applyAlignment="1" applyProtection="1">
      <alignment horizontal="center" vertical="center"/>
      <protection locked="0"/>
    </xf>
    <xf numFmtId="0" fontId="54" fillId="55" borderId="29" xfId="0" applyFont="1" applyFill="1" applyBorder="1" applyAlignment="1" applyProtection="1">
      <alignment horizontal="center"/>
      <protection locked="0"/>
    </xf>
    <xf numFmtId="0" fontId="17" fillId="55" borderId="0" xfId="0" applyFont="1" applyFill="1" applyBorder="1" applyAlignment="1">
      <alignment horizontal="left" vertical="top" wrapText="1"/>
    </xf>
    <xf numFmtId="0" fontId="10" fillId="55" borderId="0" xfId="0" applyFont="1" applyFill="1" applyBorder="1" applyAlignment="1">
      <alignment horizontal="left" vertical="top" wrapText="1"/>
    </xf>
    <xf numFmtId="0" fontId="12" fillId="55" borderId="0" xfId="0" applyFont="1" applyFill="1" applyBorder="1" applyAlignment="1">
      <alignment horizontal="left" vertical="top" wrapText="1"/>
    </xf>
    <xf numFmtId="0" fontId="12" fillId="55" borderId="0" xfId="0" applyFont="1" applyFill="1" applyBorder="1" applyAlignment="1">
      <alignment vertical="top" wrapText="1"/>
    </xf>
    <xf numFmtId="0" fontId="58" fillId="56" borderId="24" xfId="150" applyFont="1" applyFill="1" applyBorder="1" applyAlignment="1">
      <alignment horizontal="center" vertical="center"/>
      <protection/>
    </xf>
    <xf numFmtId="0" fontId="12" fillId="55" borderId="0" xfId="150" applyFont="1" applyFill="1" applyBorder="1" applyAlignment="1">
      <alignment horizontal="center"/>
      <protection/>
    </xf>
    <xf numFmtId="0" fontId="12" fillId="55" borderId="18" xfId="0" applyNumberFormat="1" applyFont="1" applyFill="1" applyBorder="1" applyAlignment="1" applyProtection="1">
      <alignment horizontal="center"/>
      <protection locked="0"/>
    </xf>
  </cellXfs>
  <cellStyles count="168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alculation 3" xfId="87"/>
    <cellStyle name="Cálculo" xfId="88"/>
    <cellStyle name="Celda de comprobación" xfId="89"/>
    <cellStyle name="Celda vinculada" xfId="90"/>
    <cellStyle name="Check Cell" xfId="91"/>
    <cellStyle name="Check Cell 2" xfId="92"/>
    <cellStyle name="Encabezado 4" xfId="93"/>
    <cellStyle name="Énfasis1" xfId="94"/>
    <cellStyle name="Énfasis1 2" xfId="95"/>
    <cellStyle name="Énfasis2" xfId="96"/>
    <cellStyle name="Énfasis3" xfId="97"/>
    <cellStyle name="Énfasis4" xfId="98"/>
    <cellStyle name="Énfasis5" xfId="99"/>
    <cellStyle name="Énfasis6" xfId="100"/>
    <cellStyle name="Entrada" xfId="101"/>
    <cellStyle name="Euro" xfId="102"/>
    <cellStyle name="Explanatory Text" xfId="103"/>
    <cellStyle name="Explanatory Text 2" xfId="104"/>
    <cellStyle name="Good" xfId="105"/>
    <cellStyle name="Good 2" xfId="106"/>
    <cellStyle name="Heading 1" xfId="107"/>
    <cellStyle name="Heading 1 2" xfId="108"/>
    <cellStyle name="Heading 2" xfId="109"/>
    <cellStyle name="Heading 2 2" xfId="110"/>
    <cellStyle name="Heading 3" xfId="111"/>
    <cellStyle name="Heading 3 2" xfId="112"/>
    <cellStyle name="Heading 4" xfId="113"/>
    <cellStyle name="Heading 4 2" xfId="114"/>
    <cellStyle name="Incorrecto" xfId="115"/>
    <cellStyle name="Input" xfId="116"/>
    <cellStyle name="Input 2" xfId="117"/>
    <cellStyle name="Input 3" xfId="118"/>
    <cellStyle name="Linked Cell" xfId="119"/>
    <cellStyle name="Linked Cell 2" xfId="120"/>
    <cellStyle name="Comma" xfId="121"/>
    <cellStyle name="Comma [0]" xfId="122"/>
    <cellStyle name="Millares [0] 2" xfId="123"/>
    <cellStyle name="Millares 10" xfId="124"/>
    <cellStyle name="Millares 11" xfId="125"/>
    <cellStyle name="Millares 12" xfId="126"/>
    <cellStyle name="Millares 13" xfId="127"/>
    <cellStyle name="Millares 14" xfId="128"/>
    <cellStyle name="Millares 15" xfId="129"/>
    <cellStyle name="Millares 16" xfId="130"/>
    <cellStyle name="Millares 17" xfId="131"/>
    <cellStyle name="Millares 18" xfId="132"/>
    <cellStyle name="Millares 18 2" xfId="133"/>
    <cellStyle name="Millares 19" xfId="134"/>
    <cellStyle name="Millares 2" xfId="135"/>
    <cellStyle name="Millares 20" xfId="136"/>
    <cellStyle name="Millares 3" xfId="137"/>
    <cellStyle name="Millares 3 2" xfId="138"/>
    <cellStyle name="Millares 4" xfId="139"/>
    <cellStyle name="Millares 4 2" xfId="140"/>
    <cellStyle name="Millares 5" xfId="141"/>
    <cellStyle name="Millares 6" xfId="142"/>
    <cellStyle name="Millares 7" xfId="143"/>
    <cellStyle name="Millares 8" xfId="144"/>
    <cellStyle name="Millares 9" xfId="145"/>
    <cellStyle name="Currency" xfId="146"/>
    <cellStyle name="Currency [0]" xfId="147"/>
    <cellStyle name="Moneda 2" xfId="148"/>
    <cellStyle name="Neutral" xfId="149"/>
    <cellStyle name="Normal 2" xfId="150"/>
    <cellStyle name="Normal 2 2" xfId="151"/>
    <cellStyle name="Normal 3" xfId="152"/>
    <cellStyle name="Normal 3 2" xfId="153"/>
    <cellStyle name="Normal 4" xfId="154"/>
    <cellStyle name="Normal 5" xfId="155"/>
    <cellStyle name="Normal 6" xfId="156"/>
    <cellStyle name="Normal 7" xfId="157"/>
    <cellStyle name="Normal 8" xfId="158"/>
    <cellStyle name="Normal 9" xfId="159"/>
    <cellStyle name="Normal 9 2" xfId="160"/>
    <cellStyle name="Notas" xfId="161"/>
    <cellStyle name="Note" xfId="162"/>
    <cellStyle name="Note 2" xfId="163"/>
    <cellStyle name="Note 3" xfId="164"/>
    <cellStyle name="Note 4" xfId="165"/>
    <cellStyle name="Output" xfId="166"/>
    <cellStyle name="Output 2" xfId="167"/>
    <cellStyle name="Output 3" xfId="168"/>
    <cellStyle name="Percent" xfId="169"/>
    <cellStyle name="Salida" xfId="170"/>
    <cellStyle name="Texto de advertencia" xfId="171"/>
    <cellStyle name="Texto explicativo" xfId="172"/>
    <cellStyle name="Title" xfId="173"/>
    <cellStyle name="Title 2" xfId="174"/>
    <cellStyle name="Título" xfId="175"/>
    <cellStyle name="Título 1" xfId="176"/>
    <cellStyle name="Título 2" xfId="177"/>
    <cellStyle name="Título 3" xfId="178"/>
    <cellStyle name="Total" xfId="179"/>
    <cellStyle name="Warning Text" xfId="180"/>
    <cellStyle name="Warning Text 2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to\My%20Documents\Reporte%20Trimestral%20SII\Comite%20Compras\Trim01_2004\CAAS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Copia%20de%20LFT-CIBNOR-ANUAL-2006%20ver%20%2018-enero-2007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Z\Configuraci&#243;n%20local\Archivos%20temporales%20de%20Internet\OLK4\PROVEED%20SON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o 41..."/>
      <sheetName val="Trim1_04"/>
      <sheetName val="Datos"/>
      <sheetName val="act"/>
    </sheetNames>
    <sheetDataSet>
      <sheetData sheetId="3">
        <row r="2">
          <cell r="A2">
            <v>1</v>
          </cell>
          <cell r="B2">
            <v>38050</v>
          </cell>
          <cell r="C2">
            <v>38001</v>
          </cell>
          <cell r="D2">
            <v>13</v>
          </cell>
          <cell r="E2">
            <v>5206</v>
          </cell>
          <cell r="F2">
            <v>38001</v>
          </cell>
        </row>
        <row r="3">
          <cell r="A3">
            <v>2</v>
          </cell>
          <cell r="B3">
            <v>38005</v>
          </cell>
          <cell r="C3">
            <v>38001</v>
          </cell>
          <cell r="D3">
            <v>16</v>
          </cell>
          <cell r="E3">
            <v>2404</v>
          </cell>
          <cell r="F3">
            <v>38001</v>
          </cell>
        </row>
        <row r="4">
          <cell r="A4">
            <v>3</v>
          </cell>
          <cell r="B4">
            <v>38028</v>
          </cell>
          <cell r="C4">
            <v>38006</v>
          </cell>
          <cell r="D4">
            <v>34</v>
          </cell>
          <cell r="E4">
            <v>2502</v>
          </cell>
          <cell r="F4">
            <v>38006</v>
          </cell>
        </row>
        <row r="5">
          <cell r="A5">
            <v>4</v>
          </cell>
          <cell r="B5">
            <v>38028</v>
          </cell>
          <cell r="C5">
            <v>38006</v>
          </cell>
          <cell r="D5">
            <v>24</v>
          </cell>
          <cell r="E5">
            <v>2502</v>
          </cell>
          <cell r="F5">
            <v>38006</v>
          </cell>
        </row>
        <row r="6">
          <cell r="A6">
            <v>5</v>
          </cell>
          <cell r="B6">
            <v>38007</v>
          </cell>
          <cell r="C6">
            <v>38006</v>
          </cell>
          <cell r="D6">
            <v>49</v>
          </cell>
          <cell r="E6">
            <v>2106</v>
          </cell>
          <cell r="F6">
            <v>38007</v>
          </cell>
        </row>
        <row r="7">
          <cell r="A7">
            <v>6</v>
          </cell>
          <cell r="B7" t="str">
            <v>  -   -</v>
          </cell>
          <cell r="C7">
            <v>38006</v>
          </cell>
          <cell r="D7">
            <v>49</v>
          </cell>
          <cell r="E7">
            <v>2106</v>
          </cell>
          <cell r="F7">
            <v>38007</v>
          </cell>
        </row>
        <row r="8">
          <cell r="A8">
            <v>7</v>
          </cell>
          <cell r="B8">
            <v>38026</v>
          </cell>
          <cell r="C8">
            <v>38006</v>
          </cell>
          <cell r="D8">
            <v>30</v>
          </cell>
          <cell r="E8">
            <v>2702</v>
          </cell>
          <cell r="F8">
            <v>38006</v>
          </cell>
        </row>
        <row r="9">
          <cell r="A9">
            <v>8</v>
          </cell>
          <cell r="B9" t="str">
            <v>  -   -</v>
          </cell>
          <cell r="C9">
            <v>38006</v>
          </cell>
          <cell r="D9">
            <v>37</v>
          </cell>
          <cell r="E9">
            <v>2402</v>
          </cell>
          <cell r="F9">
            <v>38006</v>
          </cell>
        </row>
        <row r="10">
          <cell r="A10">
            <v>9</v>
          </cell>
          <cell r="B10">
            <v>38035</v>
          </cell>
          <cell r="C10">
            <v>38006</v>
          </cell>
          <cell r="D10">
            <v>11</v>
          </cell>
          <cell r="E10">
            <v>2104</v>
          </cell>
          <cell r="F10">
            <v>38000</v>
          </cell>
        </row>
        <row r="11">
          <cell r="A11">
            <v>10</v>
          </cell>
          <cell r="B11">
            <v>38009</v>
          </cell>
          <cell r="C11">
            <v>38005</v>
          </cell>
          <cell r="D11">
            <v>7</v>
          </cell>
          <cell r="E11">
            <v>5206</v>
          </cell>
          <cell r="F11">
            <v>38000</v>
          </cell>
        </row>
        <row r="12">
          <cell r="A12">
            <v>11</v>
          </cell>
          <cell r="B12">
            <v>38016</v>
          </cell>
          <cell r="C12">
            <v>38006</v>
          </cell>
          <cell r="D12">
            <v>48</v>
          </cell>
          <cell r="E12">
            <v>5206</v>
          </cell>
          <cell r="F12">
            <v>38007</v>
          </cell>
        </row>
        <row r="13">
          <cell r="A13">
            <v>12</v>
          </cell>
          <cell r="B13">
            <v>38014</v>
          </cell>
          <cell r="C13">
            <v>38007</v>
          </cell>
          <cell r="D13">
            <v>21</v>
          </cell>
          <cell r="E13">
            <v>2302</v>
          </cell>
          <cell r="F13">
            <v>38006</v>
          </cell>
        </row>
        <row r="14">
          <cell r="A14">
            <v>13</v>
          </cell>
          <cell r="B14">
            <v>38014</v>
          </cell>
          <cell r="C14">
            <v>38007</v>
          </cell>
          <cell r="D14">
            <v>40</v>
          </cell>
          <cell r="E14">
            <v>2106</v>
          </cell>
          <cell r="F14">
            <v>38006</v>
          </cell>
        </row>
        <row r="15">
          <cell r="A15">
            <v>14</v>
          </cell>
          <cell r="B15">
            <v>38016</v>
          </cell>
          <cell r="C15">
            <v>38009</v>
          </cell>
          <cell r="D15">
            <v>49</v>
          </cell>
          <cell r="E15">
            <v>2106</v>
          </cell>
          <cell r="F15">
            <v>38007</v>
          </cell>
        </row>
        <row r="16">
          <cell r="A16">
            <v>15</v>
          </cell>
          <cell r="B16" t="str">
            <v>  -   -</v>
          </cell>
          <cell r="C16">
            <v>38012</v>
          </cell>
          <cell r="D16">
            <v>17</v>
          </cell>
          <cell r="E16">
            <v>2701</v>
          </cell>
          <cell r="F16">
            <v>38006</v>
          </cell>
        </row>
        <row r="17">
          <cell r="A17">
            <v>16</v>
          </cell>
          <cell r="B17" t="str">
            <v>  -   -</v>
          </cell>
          <cell r="C17">
            <v>38012</v>
          </cell>
          <cell r="D17">
            <v>86</v>
          </cell>
          <cell r="E17">
            <v>2302</v>
          </cell>
          <cell r="F17">
            <v>38012</v>
          </cell>
        </row>
        <row r="18">
          <cell r="A18">
            <v>17</v>
          </cell>
          <cell r="B18">
            <v>38016</v>
          </cell>
          <cell r="C18">
            <v>38006</v>
          </cell>
          <cell r="D18">
            <v>5</v>
          </cell>
          <cell r="E18">
            <v>5206</v>
          </cell>
          <cell r="F18">
            <v>38000</v>
          </cell>
        </row>
        <row r="19">
          <cell r="A19">
            <v>18</v>
          </cell>
          <cell r="B19" t="str">
            <v>  -   -</v>
          </cell>
          <cell r="C19">
            <v>38012</v>
          </cell>
          <cell r="D19">
            <v>46</v>
          </cell>
          <cell r="E19">
            <v>2106</v>
          </cell>
          <cell r="F19">
            <v>38007</v>
          </cell>
        </row>
        <row r="20">
          <cell r="A20">
            <v>20</v>
          </cell>
          <cell r="B20">
            <v>38036</v>
          </cell>
          <cell r="C20">
            <v>38008</v>
          </cell>
          <cell r="D20">
            <v>10</v>
          </cell>
          <cell r="E20">
            <v>5206</v>
          </cell>
          <cell r="F20">
            <v>38000</v>
          </cell>
        </row>
        <row r="21">
          <cell r="A21">
            <v>21</v>
          </cell>
          <cell r="B21">
            <v>38015</v>
          </cell>
          <cell r="C21">
            <v>38012</v>
          </cell>
          <cell r="D21">
            <v>94</v>
          </cell>
          <cell r="E21">
            <v>2106</v>
          </cell>
          <cell r="F21">
            <v>38012</v>
          </cell>
        </row>
        <row r="22">
          <cell r="A22">
            <v>22</v>
          </cell>
          <cell r="B22" t="str">
            <v>  -   -</v>
          </cell>
          <cell r="C22">
            <v>38012</v>
          </cell>
          <cell r="D22">
            <v>88</v>
          </cell>
          <cell r="E22">
            <v>2402</v>
          </cell>
          <cell r="F22">
            <v>38012</v>
          </cell>
        </row>
        <row r="23">
          <cell r="A23">
            <v>23</v>
          </cell>
          <cell r="B23">
            <v>38014</v>
          </cell>
          <cell r="C23">
            <v>38014</v>
          </cell>
          <cell r="D23">
            <v>75</v>
          </cell>
          <cell r="E23">
            <v>2502</v>
          </cell>
          <cell r="F23">
            <v>38009</v>
          </cell>
        </row>
        <row r="24">
          <cell r="A24">
            <v>24</v>
          </cell>
          <cell r="B24">
            <v>38027</v>
          </cell>
          <cell r="C24">
            <v>38026</v>
          </cell>
          <cell r="D24">
            <v>22</v>
          </cell>
          <cell r="E24">
            <v>2506</v>
          </cell>
          <cell r="F24">
            <v>38006</v>
          </cell>
        </row>
        <row r="25">
          <cell r="A25">
            <v>25</v>
          </cell>
          <cell r="B25">
            <v>38027</v>
          </cell>
          <cell r="C25">
            <v>38006</v>
          </cell>
          <cell r="D25">
            <v>32</v>
          </cell>
          <cell r="E25">
            <v>2502</v>
          </cell>
          <cell r="F25">
            <v>38006</v>
          </cell>
        </row>
        <row r="26">
          <cell r="A26">
            <v>26</v>
          </cell>
          <cell r="B26">
            <v>38020</v>
          </cell>
          <cell r="C26">
            <v>38014</v>
          </cell>
          <cell r="D26">
            <v>101</v>
          </cell>
          <cell r="E26">
            <v>2401</v>
          </cell>
          <cell r="F26">
            <v>38014</v>
          </cell>
        </row>
        <row r="27">
          <cell r="A27">
            <v>27</v>
          </cell>
          <cell r="B27">
            <v>38015</v>
          </cell>
          <cell r="C27">
            <v>38016</v>
          </cell>
          <cell r="D27">
            <v>113</v>
          </cell>
          <cell r="E27">
            <v>2506</v>
          </cell>
          <cell r="F27">
            <v>38015</v>
          </cell>
        </row>
        <row r="28">
          <cell r="A28">
            <v>28</v>
          </cell>
          <cell r="B28" t="str">
            <v>  -   -</v>
          </cell>
          <cell r="C28">
            <v>38017</v>
          </cell>
          <cell r="D28">
            <v>100</v>
          </cell>
          <cell r="E28">
            <v>2401</v>
          </cell>
          <cell r="F28">
            <v>38014</v>
          </cell>
        </row>
        <row r="29">
          <cell r="A29">
            <v>29</v>
          </cell>
          <cell r="B29" t="str">
            <v>  -   -</v>
          </cell>
          <cell r="C29">
            <v>38016</v>
          </cell>
          <cell r="D29">
            <v>113</v>
          </cell>
          <cell r="E29">
            <v>2506</v>
          </cell>
          <cell r="F29">
            <v>38015</v>
          </cell>
        </row>
        <row r="30">
          <cell r="A30">
            <v>30</v>
          </cell>
          <cell r="B30">
            <v>38020</v>
          </cell>
          <cell r="C30">
            <v>38016</v>
          </cell>
          <cell r="D30">
            <v>104</v>
          </cell>
          <cell r="E30">
            <v>2502</v>
          </cell>
          <cell r="F30">
            <v>38014</v>
          </cell>
        </row>
        <row r="31">
          <cell r="A31">
            <v>31</v>
          </cell>
          <cell r="B31">
            <v>38023</v>
          </cell>
          <cell r="C31">
            <v>38016</v>
          </cell>
          <cell r="D31">
            <v>67</v>
          </cell>
          <cell r="E31">
            <v>2506</v>
          </cell>
          <cell r="F31">
            <v>38009</v>
          </cell>
        </row>
        <row r="32">
          <cell r="A32">
            <v>32</v>
          </cell>
          <cell r="B32">
            <v>38023</v>
          </cell>
          <cell r="C32">
            <v>38016</v>
          </cell>
          <cell r="D32">
            <v>72</v>
          </cell>
          <cell r="E32">
            <v>2502</v>
          </cell>
          <cell r="F32">
            <v>38009</v>
          </cell>
        </row>
        <row r="33">
          <cell r="A33">
            <v>33</v>
          </cell>
          <cell r="B33">
            <v>38027</v>
          </cell>
          <cell r="C33">
            <v>38014</v>
          </cell>
          <cell r="D33">
            <v>70</v>
          </cell>
          <cell r="E33">
            <v>2502</v>
          </cell>
          <cell r="F33">
            <v>38009</v>
          </cell>
        </row>
        <row r="34">
          <cell r="A34">
            <v>34</v>
          </cell>
          <cell r="B34">
            <v>38041</v>
          </cell>
          <cell r="C34">
            <v>38015</v>
          </cell>
          <cell r="D34">
            <v>108</v>
          </cell>
          <cell r="E34">
            <v>2503</v>
          </cell>
          <cell r="F34">
            <v>38014</v>
          </cell>
        </row>
        <row r="35">
          <cell r="A35">
            <v>35</v>
          </cell>
          <cell r="B35">
            <v>38027</v>
          </cell>
          <cell r="C35">
            <v>38019</v>
          </cell>
          <cell r="D35">
            <v>124</v>
          </cell>
          <cell r="E35">
            <v>2502</v>
          </cell>
          <cell r="F35">
            <v>38016</v>
          </cell>
        </row>
        <row r="36">
          <cell r="A36">
            <v>36</v>
          </cell>
          <cell r="B36" t="str">
            <v>  -   -</v>
          </cell>
          <cell r="C36">
            <v>38019</v>
          </cell>
          <cell r="D36">
            <v>90</v>
          </cell>
          <cell r="E36">
            <v>2502</v>
          </cell>
          <cell r="F36">
            <v>38012</v>
          </cell>
        </row>
        <row r="37">
          <cell r="A37">
            <v>37</v>
          </cell>
          <cell r="B37" t="str">
            <v>  -   -</v>
          </cell>
          <cell r="C37">
            <v>38019</v>
          </cell>
          <cell r="D37">
            <v>130</v>
          </cell>
          <cell r="E37">
            <v>2301</v>
          </cell>
          <cell r="F37">
            <v>38016</v>
          </cell>
        </row>
        <row r="38">
          <cell r="A38">
            <v>38</v>
          </cell>
          <cell r="B38">
            <v>38028</v>
          </cell>
          <cell r="C38">
            <v>38020</v>
          </cell>
          <cell r="D38">
            <v>128</v>
          </cell>
          <cell r="E38">
            <v>2502</v>
          </cell>
          <cell r="F38">
            <v>38016</v>
          </cell>
        </row>
        <row r="39">
          <cell r="A39">
            <v>39</v>
          </cell>
          <cell r="B39">
            <v>38023</v>
          </cell>
          <cell r="C39">
            <v>38020</v>
          </cell>
          <cell r="D39">
            <v>76</v>
          </cell>
          <cell r="E39">
            <v>2502</v>
          </cell>
          <cell r="F39">
            <v>38009</v>
          </cell>
        </row>
        <row r="40">
          <cell r="A40">
            <v>40</v>
          </cell>
          <cell r="B40">
            <v>38020</v>
          </cell>
          <cell r="C40">
            <v>38020</v>
          </cell>
          <cell r="D40">
            <v>115</v>
          </cell>
          <cell r="E40">
            <v>2401</v>
          </cell>
          <cell r="F40">
            <v>38015</v>
          </cell>
        </row>
        <row r="41">
          <cell r="A41">
            <v>41</v>
          </cell>
          <cell r="B41">
            <v>38020</v>
          </cell>
          <cell r="C41">
            <v>38020</v>
          </cell>
          <cell r="D41">
            <v>191</v>
          </cell>
          <cell r="E41">
            <v>2106</v>
          </cell>
          <cell r="F41">
            <v>38020</v>
          </cell>
        </row>
        <row r="42">
          <cell r="A42">
            <v>42</v>
          </cell>
          <cell r="B42" t="str">
            <v>  -   -</v>
          </cell>
          <cell r="C42">
            <v>38020</v>
          </cell>
          <cell r="D42">
            <v>161</v>
          </cell>
          <cell r="E42">
            <v>2402</v>
          </cell>
          <cell r="F42">
            <v>38020</v>
          </cell>
        </row>
        <row r="43">
          <cell r="A43">
            <v>43</v>
          </cell>
          <cell r="B43" t="str">
            <v>  -   -</v>
          </cell>
          <cell r="C43">
            <v>38001</v>
          </cell>
          <cell r="D43">
            <v>14</v>
          </cell>
          <cell r="E43">
            <v>5206</v>
          </cell>
          <cell r="F43">
            <v>38001</v>
          </cell>
        </row>
        <row r="44">
          <cell r="A44">
            <v>44</v>
          </cell>
          <cell r="B44">
            <v>38026</v>
          </cell>
          <cell r="C44">
            <v>38020</v>
          </cell>
          <cell r="D44">
            <v>164</v>
          </cell>
          <cell r="E44">
            <v>2106</v>
          </cell>
          <cell r="F44">
            <v>38020</v>
          </cell>
        </row>
        <row r="45">
          <cell r="A45">
            <v>45</v>
          </cell>
          <cell r="B45">
            <v>38026</v>
          </cell>
          <cell r="C45">
            <v>38020</v>
          </cell>
          <cell r="D45">
            <v>138</v>
          </cell>
          <cell r="E45">
            <v>2106</v>
          </cell>
          <cell r="F45">
            <v>38015</v>
          </cell>
        </row>
        <row r="46">
          <cell r="A46">
            <v>46</v>
          </cell>
          <cell r="B46">
            <v>38027</v>
          </cell>
          <cell r="C46">
            <v>38021</v>
          </cell>
          <cell r="D46">
            <v>179</v>
          </cell>
          <cell r="E46">
            <v>2502</v>
          </cell>
          <cell r="F46">
            <v>38020</v>
          </cell>
        </row>
        <row r="47">
          <cell r="A47">
            <v>47</v>
          </cell>
          <cell r="B47">
            <v>38036</v>
          </cell>
          <cell r="C47">
            <v>38014</v>
          </cell>
          <cell r="D47">
            <v>77</v>
          </cell>
          <cell r="E47">
            <v>2506</v>
          </cell>
          <cell r="F47">
            <v>38009</v>
          </cell>
        </row>
        <row r="48">
          <cell r="A48">
            <v>48</v>
          </cell>
          <cell r="B48">
            <v>38027</v>
          </cell>
          <cell r="C48">
            <v>38023</v>
          </cell>
          <cell r="D48">
            <v>103</v>
          </cell>
          <cell r="E48">
            <v>2502</v>
          </cell>
          <cell r="F48">
            <v>38014</v>
          </cell>
        </row>
        <row r="49">
          <cell r="A49">
            <v>49</v>
          </cell>
          <cell r="B49">
            <v>38029</v>
          </cell>
          <cell r="C49">
            <v>38023</v>
          </cell>
          <cell r="D49">
            <v>168</v>
          </cell>
          <cell r="E49">
            <v>2502</v>
          </cell>
          <cell r="F49">
            <v>38020</v>
          </cell>
        </row>
        <row r="50">
          <cell r="A50">
            <v>50</v>
          </cell>
          <cell r="B50">
            <v>38027</v>
          </cell>
          <cell r="C50">
            <v>38023</v>
          </cell>
          <cell r="D50">
            <v>172</v>
          </cell>
          <cell r="E50">
            <v>2502</v>
          </cell>
          <cell r="F50">
            <v>38020</v>
          </cell>
        </row>
        <row r="51">
          <cell r="A51">
            <v>51</v>
          </cell>
          <cell r="B51" t="str">
            <v>  -   -</v>
          </cell>
          <cell r="C51">
            <v>38021</v>
          </cell>
          <cell r="D51">
            <v>156</v>
          </cell>
          <cell r="E51">
            <v>2301</v>
          </cell>
          <cell r="F51">
            <v>38019</v>
          </cell>
        </row>
        <row r="52">
          <cell r="A52">
            <v>52</v>
          </cell>
          <cell r="B52" t="str">
            <v>  -   -</v>
          </cell>
          <cell r="C52">
            <v>38021</v>
          </cell>
          <cell r="D52">
            <v>180</v>
          </cell>
          <cell r="E52">
            <v>2301</v>
          </cell>
          <cell r="F52">
            <v>38021</v>
          </cell>
        </row>
        <row r="53">
          <cell r="A53">
            <v>53</v>
          </cell>
          <cell r="B53">
            <v>38029</v>
          </cell>
          <cell r="C53">
            <v>38024</v>
          </cell>
          <cell r="D53">
            <v>188</v>
          </cell>
          <cell r="E53">
            <v>2401</v>
          </cell>
          <cell r="F53">
            <v>38020</v>
          </cell>
        </row>
        <row r="54">
          <cell r="A54">
            <v>54</v>
          </cell>
          <cell r="B54">
            <v>38029</v>
          </cell>
          <cell r="C54">
            <v>38026</v>
          </cell>
          <cell r="D54">
            <v>208</v>
          </cell>
          <cell r="E54">
            <v>2502</v>
          </cell>
          <cell r="F54">
            <v>38021</v>
          </cell>
        </row>
        <row r="55">
          <cell r="A55">
            <v>55</v>
          </cell>
          <cell r="B55" t="str">
            <v>  -   -</v>
          </cell>
          <cell r="C55">
            <v>38016</v>
          </cell>
          <cell r="D55">
            <v>129</v>
          </cell>
          <cell r="E55">
            <v>2301</v>
          </cell>
          <cell r="F55">
            <v>38016</v>
          </cell>
        </row>
        <row r="56">
          <cell r="A56">
            <v>56</v>
          </cell>
          <cell r="B56" t="str">
            <v>  -   -</v>
          </cell>
          <cell r="C56">
            <v>38020</v>
          </cell>
          <cell r="D56">
            <v>190</v>
          </cell>
          <cell r="E56">
            <v>2301</v>
          </cell>
          <cell r="F56">
            <v>38020</v>
          </cell>
        </row>
        <row r="57">
          <cell r="A57">
            <v>57</v>
          </cell>
          <cell r="B57">
            <v>38029</v>
          </cell>
          <cell r="C57">
            <v>38026</v>
          </cell>
          <cell r="D57">
            <v>199</v>
          </cell>
          <cell r="E57">
            <v>2502</v>
          </cell>
          <cell r="F57">
            <v>38021</v>
          </cell>
        </row>
        <row r="58">
          <cell r="A58">
            <v>59</v>
          </cell>
          <cell r="B58">
            <v>38037</v>
          </cell>
          <cell r="C58">
            <v>38026</v>
          </cell>
          <cell r="D58">
            <v>204</v>
          </cell>
          <cell r="E58">
            <v>2502</v>
          </cell>
          <cell r="F58">
            <v>38021</v>
          </cell>
        </row>
        <row r="59">
          <cell r="A59">
            <v>60</v>
          </cell>
          <cell r="B59">
            <v>38037</v>
          </cell>
          <cell r="C59">
            <v>38027</v>
          </cell>
          <cell r="D59">
            <v>114</v>
          </cell>
          <cell r="E59">
            <v>2506</v>
          </cell>
          <cell r="F59">
            <v>38015</v>
          </cell>
        </row>
        <row r="60">
          <cell r="A60">
            <v>61</v>
          </cell>
          <cell r="B60">
            <v>38027</v>
          </cell>
          <cell r="C60">
            <v>38026</v>
          </cell>
          <cell r="D60">
            <v>117</v>
          </cell>
          <cell r="E60">
            <v>2101</v>
          </cell>
          <cell r="F60">
            <v>38015</v>
          </cell>
        </row>
        <row r="61">
          <cell r="A61">
            <v>63</v>
          </cell>
          <cell r="B61">
            <v>38054</v>
          </cell>
          <cell r="C61">
            <v>38027</v>
          </cell>
          <cell r="D61">
            <v>66</v>
          </cell>
          <cell r="E61">
            <v>2506</v>
          </cell>
          <cell r="F61">
            <v>38009</v>
          </cell>
        </row>
        <row r="62">
          <cell r="A62">
            <v>64</v>
          </cell>
          <cell r="B62">
            <v>38037</v>
          </cell>
          <cell r="C62">
            <v>38027</v>
          </cell>
          <cell r="D62">
            <v>71</v>
          </cell>
          <cell r="E62">
            <v>2506</v>
          </cell>
          <cell r="F62">
            <v>38009</v>
          </cell>
        </row>
        <row r="63">
          <cell r="A63">
            <v>65</v>
          </cell>
          <cell r="B63" t="str">
            <v>  -   -</v>
          </cell>
          <cell r="C63">
            <v>38020</v>
          </cell>
          <cell r="D63">
            <v>160</v>
          </cell>
          <cell r="E63">
            <v>2402</v>
          </cell>
          <cell r="F63">
            <v>38020</v>
          </cell>
        </row>
        <row r="64">
          <cell r="A64">
            <v>67</v>
          </cell>
          <cell r="B64" t="str">
            <v>  -   -</v>
          </cell>
          <cell r="C64">
            <v>38021</v>
          </cell>
          <cell r="D64">
            <v>181</v>
          </cell>
          <cell r="E64">
            <v>2301</v>
          </cell>
          <cell r="F64">
            <v>38020</v>
          </cell>
        </row>
        <row r="65">
          <cell r="A65">
            <v>68</v>
          </cell>
          <cell r="B65">
            <v>38033</v>
          </cell>
          <cell r="C65">
            <v>38027</v>
          </cell>
          <cell r="D65">
            <v>127</v>
          </cell>
          <cell r="E65">
            <v>2506</v>
          </cell>
          <cell r="F65">
            <v>38016</v>
          </cell>
        </row>
        <row r="66">
          <cell r="A66">
            <v>69</v>
          </cell>
          <cell r="B66">
            <v>38056</v>
          </cell>
          <cell r="C66">
            <v>38028</v>
          </cell>
          <cell r="D66">
            <v>221</v>
          </cell>
          <cell r="E66">
            <v>2506</v>
          </cell>
          <cell r="F66">
            <v>38027</v>
          </cell>
        </row>
        <row r="67">
          <cell r="A67">
            <v>70</v>
          </cell>
          <cell r="B67">
            <v>38033</v>
          </cell>
          <cell r="C67">
            <v>38028</v>
          </cell>
          <cell r="D67">
            <v>208</v>
          </cell>
          <cell r="E67">
            <v>2502</v>
          </cell>
          <cell r="F67">
            <v>38021</v>
          </cell>
        </row>
        <row r="68">
          <cell r="A68">
            <v>71</v>
          </cell>
          <cell r="B68">
            <v>38033</v>
          </cell>
          <cell r="C68">
            <v>38028</v>
          </cell>
          <cell r="D68">
            <v>225</v>
          </cell>
          <cell r="E68">
            <v>2502</v>
          </cell>
          <cell r="F68">
            <v>38027</v>
          </cell>
        </row>
        <row r="69">
          <cell r="A69">
            <v>72</v>
          </cell>
          <cell r="B69" t="str">
            <v>  -   -</v>
          </cell>
          <cell r="C69">
            <v>38028</v>
          </cell>
          <cell r="D69">
            <v>222</v>
          </cell>
          <cell r="E69">
            <v>2401</v>
          </cell>
          <cell r="F69">
            <v>38027</v>
          </cell>
        </row>
        <row r="70">
          <cell r="A70">
            <v>73</v>
          </cell>
          <cell r="B70" t="str">
            <v>  -   -</v>
          </cell>
          <cell r="C70">
            <v>38028</v>
          </cell>
          <cell r="D70">
            <v>222</v>
          </cell>
          <cell r="E70">
            <v>2401</v>
          </cell>
          <cell r="F70">
            <v>38027</v>
          </cell>
        </row>
        <row r="71">
          <cell r="A71">
            <v>74</v>
          </cell>
          <cell r="B71">
            <v>38033</v>
          </cell>
          <cell r="C71">
            <v>38028</v>
          </cell>
          <cell r="D71">
            <v>200</v>
          </cell>
          <cell r="E71">
            <v>2502</v>
          </cell>
          <cell r="F71">
            <v>38021</v>
          </cell>
        </row>
        <row r="72">
          <cell r="A72">
            <v>75</v>
          </cell>
          <cell r="B72">
            <v>38033</v>
          </cell>
          <cell r="C72">
            <v>38028</v>
          </cell>
          <cell r="D72">
            <v>202</v>
          </cell>
          <cell r="E72">
            <v>2502</v>
          </cell>
          <cell r="F72">
            <v>38021</v>
          </cell>
        </row>
        <row r="73">
          <cell r="A73">
            <v>76</v>
          </cell>
          <cell r="B73">
            <v>38041</v>
          </cell>
          <cell r="C73">
            <v>38028</v>
          </cell>
          <cell r="D73">
            <v>226</v>
          </cell>
          <cell r="E73">
            <v>2503</v>
          </cell>
          <cell r="F73">
            <v>38027</v>
          </cell>
        </row>
        <row r="74">
          <cell r="A74">
            <v>77</v>
          </cell>
          <cell r="B74">
            <v>38033</v>
          </cell>
          <cell r="C74">
            <v>38028</v>
          </cell>
          <cell r="D74">
            <v>203</v>
          </cell>
          <cell r="E74">
            <v>2506</v>
          </cell>
          <cell r="F74">
            <v>38021</v>
          </cell>
        </row>
        <row r="75">
          <cell r="A75">
            <v>78</v>
          </cell>
          <cell r="B75">
            <v>38033</v>
          </cell>
          <cell r="C75">
            <v>38028</v>
          </cell>
          <cell r="D75">
            <v>198</v>
          </cell>
          <cell r="E75">
            <v>2502</v>
          </cell>
          <cell r="F75">
            <v>38021</v>
          </cell>
        </row>
        <row r="76">
          <cell r="A76">
            <v>79</v>
          </cell>
          <cell r="B76">
            <v>38035</v>
          </cell>
          <cell r="C76">
            <v>38028</v>
          </cell>
          <cell r="D76">
            <v>219</v>
          </cell>
          <cell r="E76">
            <v>2506</v>
          </cell>
          <cell r="F76">
            <v>38027</v>
          </cell>
        </row>
        <row r="77">
          <cell r="A77">
            <v>80</v>
          </cell>
          <cell r="B77">
            <v>38033</v>
          </cell>
          <cell r="C77">
            <v>38029</v>
          </cell>
          <cell r="D77">
            <v>205</v>
          </cell>
          <cell r="E77">
            <v>2506</v>
          </cell>
          <cell r="F77">
            <v>38021</v>
          </cell>
        </row>
        <row r="78">
          <cell r="A78">
            <v>81</v>
          </cell>
          <cell r="B78">
            <v>38044</v>
          </cell>
          <cell r="C78">
            <v>38028</v>
          </cell>
          <cell r="D78">
            <v>217</v>
          </cell>
          <cell r="E78">
            <v>2301</v>
          </cell>
          <cell r="F78">
            <v>38027</v>
          </cell>
        </row>
        <row r="79">
          <cell r="A79">
            <v>82</v>
          </cell>
          <cell r="B79">
            <v>38029</v>
          </cell>
          <cell r="C79">
            <v>38020</v>
          </cell>
          <cell r="D79">
            <v>131</v>
          </cell>
          <cell r="E79">
            <v>5206</v>
          </cell>
          <cell r="F79">
            <v>38016</v>
          </cell>
        </row>
        <row r="80">
          <cell r="A80">
            <v>83</v>
          </cell>
          <cell r="B80">
            <v>38029</v>
          </cell>
          <cell r="C80">
            <v>38029</v>
          </cell>
          <cell r="D80">
            <v>131</v>
          </cell>
          <cell r="E80">
            <v>5206</v>
          </cell>
          <cell r="F80">
            <v>38016</v>
          </cell>
        </row>
        <row r="81">
          <cell r="A81">
            <v>84</v>
          </cell>
          <cell r="B81">
            <v>38029</v>
          </cell>
          <cell r="C81">
            <v>38028</v>
          </cell>
          <cell r="D81">
            <v>266</v>
          </cell>
          <cell r="E81">
            <v>2302</v>
          </cell>
          <cell r="F81">
            <v>38028</v>
          </cell>
        </row>
        <row r="82">
          <cell r="A82">
            <v>85</v>
          </cell>
          <cell r="B82">
            <v>38029</v>
          </cell>
          <cell r="C82">
            <v>38028</v>
          </cell>
          <cell r="D82">
            <v>234</v>
          </cell>
          <cell r="E82">
            <v>2106</v>
          </cell>
          <cell r="F82">
            <v>38027</v>
          </cell>
        </row>
        <row r="83">
          <cell r="A83">
            <v>86</v>
          </cell>
          <cell r="B83">
            <v>38056</v>
          </cell>
          <cell r="C83">
            <v>38029</v>
          </cell>
          <cell r="D83">
            <v>267</v>
          </cell>
          <cell r="E83">
            <v>2502</v>
          </cell>
          <cell r="F83">
            <v>38029</v>
          </cell>
        </row>
        <row r="84">
          <cell r="A84">
            <v>87</v>
          </cell>
          <cell r="B84">
            <v>38029</v>
          </cell>
          <cell r="C84">
            <v>38028</v>
          </cell>
          <cell r="D84">
            <v>218</v>
          </cell>
          <cell r="E84">
            <v>2404</v>
          </cell>
          <cell r="F84">
            <v>38027</v>
          </cell>
        </row>
        <row r="85">
          <cell r="A85">
            <v>88</v>
          </cell>
          <cell r="B85">
            <v>38033</v>
          </cell>
          <cell r="C85">
            <v>38029</v>
          </cell>
          <cell r="D85">
            <v>263</v>
          </cell>
          <cell r="E85">
            <v>2106</v>
          </cell>
          <cell r="F85">
            <v>38028</v>
          </cell>
        </row>
        <row r="86">
          <cell r="A86">
            <v>89</v>
          </cell>
          <cell r="B86">
            <v>38033</v>
          </cell>
          <cell r="C86">
            <v>38029</v>
          </cell>
          <cell r="D86">
            <v>264</v>
          </cell>
          <cell r="E86">
            <v>2106</v>
          </cell>
          <cell r="F86">
            <v>38028</v>
          </cell>
        </row>
        <row r="87">
          <cell r="A87">
            <v>90</v>
          </cell>
          <cell r="B87">
            <v>38036</v>
          </cell>
          <cell r="C87">
            <v>38029</v>
          </cell>
          <cell r="D87">
            <v>206</v>
          </cell>
          <cell r="E87">
            <v>2506</v>
          </cell>
          <cell r="F87">
            <v>38021</v>
          </cell>
        </row>
        <row r="88">
          <cell r="A88">
            <v>91</v>
          </cell>
          <cell r="B88">
            <v>38033</v>
          </cell>
          <cell r="C88">
            <v>38028</v>
          </cell>
          <cell r="D88">
            <v>261</v>
          </cell>
          <cell r="E88">
            <v>2101</v>
          </cell>
          <cell r="F88">
            <v>38028</v>
          </cell>
        </row>
        <row r="89">
          <cell r="A89">
            <v>92</v>
          </cell>
          <cell r="B89">
            <v>38035</v>
          </cell>
          <cell r="C89">
            <v>38030</v>
          </cell>
          <cell r="D89">
            <v>282</v>
          </cell>
          <cell r="E89">
            <v>2502</v>
          </cell>
          <cell r="F89">
            <v>38030</v>
          </cell>
        </row>
        <row r="90">
          <cell r="A90">
            <v>93</v>
          </cell>
          <cell r="B90">
            <v>38035</v>
          </cell>
          <cell r="C90">
            <v>38030</v>
          </cell>
          <cell r="D90">
            <v>182</v>
          </cell>
          <cell r="E90">
            <v>2502</v>
          </cell>
          <cell r="F90">
            <v>38020</v>
          </cell>
        </row>
        <row r="91">
          <cell r="A91">
            <v>94</v>
          </cell>
          <cell r="B91">
            <v>38030</v>
          </cell>
          <cell r="C91" t="str">
            <v>  -   -</v>
          </cell>
          <cell r="D91">
            <v>39</v>
          </cell>
          <cell r="E91">
            <v>2101</v>
          </cell>
          <cell r="F91">
            <v>38006</v>
          </cell>
        </row>
        <row r="92">
          <cell r="A92">
            <v>95</v>
          </cell>
          <cell r="B92">
            <v>38035</v>
          </cell>
          <cell r="C92">
            <v>38030</v>
          </cell>
          <cell r="D92">
            <v>298</v>
          </cell>
          <cell r="E92">
            <v>2502</v>
          </cell>
          <cell r="F92">
            <v>38030</v>
          </cell>
        </row>
        <row r="93">
          <cell r="A93">
            <v>96</v>
          </cell>
          <cell r="B93" t="str">
            <v>  -   -</v>
          </cell>
          <cell r="C93">
            <v>38030</v>
          </cell>
          <cell r="D93">
            <v>306</v>
          </cell>
          <cell r="E93">
            <v>2506</v>
          </cell>
          <cell r="F93">
            <v>38030</v>
          </cell>
        </row>
        <row r="94">
          <cell r="A94">
            <v>97</v>
          </cell>
          <cell r="B94">
            <v>38035</v>
          </cell>
          <cell r="C94">
            <v>38030</v>
          </cell>
          <cell r="D94">
            <v>220</v>
          </cell>
          <cell r="E94">
            <v>2502</v>
          </cell>
          <cell r="F94">
            <v>38027</v>
          </cell>
        </row>
        <row r="95">
          <cell r="A95">
            <v>98</v>
          </cell>
          <cell r="B95">
            <v>38035</v>
          </cell>
          <cell r="C95">
            <v>38033</v>
          </cell>
          <cell r="D95">
            <v>2</v>
          </cell>
          <cell r="E95">
            <v>5401</v>
          </cell>
          <cell r="F95">
            <v>38000</v>
          </cell>
        </row>
        <row r="96">
          <cell r="A96">
            <v>99</v>
          </cell>
          <cell r="B96" t="str">
            <v>  -   -</v>
          </cell>
          <cell r="C96">
            <v>38030</v>
          </cell>
          <cell r="D96">
            <v>273</v>
          </cell>
          <cell r="E96">
            <v>2401</v>
          </cell>
          <cell r="F96">
            <v>38030</v>
          </cell>
        </row>
        <row r="97">
          <cell r="A97">
            <v>100</v>
          </cell>
          <cell r="B97" t="str">
            <v>  -   -</v>
          </cell>
          <cell r="C97">
            <v>38030</v>
          </cell>
          <cell r="D97">
            <v>249</v>
          </cell>
          <cell r="E97">
            <v>2402</v>
          </cell>
          <cell r="F97">
            <v>38028</v>
          </cell>
        </row>
        <row r="98">
          <cell r="A98">
            <v>101</v>
          </cell>
          <cell r="B98" t="str">
            <v>  -   -</v>
          </cell>
          <cell r="C98">
            <v>38033</v>
          </cell>
          <cell r="D98">
            <v>249</v>
          </cell>
          <cell r="E98">
            <v>2402</v>
          </cell>
          <cell r="F98">
            <v>38028</v>
          </cell>
        </row>
        <row r="99">
          <cell r="A99">
            <v>102</v>
          </cell>
          <cell r="B99" t="str">
            <v>  -   -</v>
          </cell>
          <cell r="C99">
            <v>38033</v>
          </cell>
          <cell r="D99">
            <v>249</v>
          </cell>
          <cell r="E99">
            <v>2402</v>
          </cell>
          <cell r="F99">
            <v>38028</v>
          </cell>
        </row>
        <row r="100">
          <cell r="A100">
            <v>103</v>
          </cell>
          <cell r="B100" t="str">
            <v>  -   -</v>
          </cell>
          <cell r="C100">
            <v>38033</v>
          </cell>
          <cell r="D100">
            <v>328</v>
          </cell>
          <cell r="E100">
            <v>2401</v>
          </cell>
          <cell r="F100">
            <v>38033</v>
          </cell>
        </row>
        <row r="101">
          <cell r="A101">
            <v>104</v>
          </cell>
          <cell r="B101" t="str">
            <v>  -   -</v>
          </cell>
          <cell r="C101">
            <v>38034</v>
          </cell>
          <cell r="D101">
            <v>312</v>
          </cell>
          <cell r="E101">
            <v>2401</v>
          </cell>
          <cell r="F101">
            <v>38033</v>
          </cell>
        </row>
        <row r="102">
          <cell r="A102">
            <v>105</v>
          </cell>
          <cell r="B102" t="str">
            <v>  -   -</v>
          </cell>
          <cell r="C102">
            <v>38034</v>
          </cell>
          <cell r="D102">
            <v>313</v>
          </cell>
          <cell r="E102">
            <v>2401</v>
          </cell>
          <cell r="F102">
            <v>38033</v>
          </cell>
        </row>
        <row r="103">
          <cell r="A103">
            <v>106</v>
          </cell>
          <cell r="B103" t="str">
            <v>  -   -</v>
          </cell>
          <cell r="C103">
            <v>38034</v>
          </cell>
          <cell r="D103">
            <v>273</v>
          </cell>
          <cell r="E103">
            <v>2401</v>
          </cell>
          <cell r="F103">
            <v>38030</v>
          </cell>
        </row>
        <row r="104">
          <cell r="A104">
            <v>107</v>
          </cell>
          <cell r="B104">
            <v>38036</v>
          </cell>
          <cell r="C104">
            <v>38033</v>
          </cell>
          <cell r="D104">
            <v>317</v>
          </cell>
          <cell r="E104">
            <v>2506</v>
          </cell>
          <cell r="F104">
            <v>38033</v>
          </cell>
        </row>
        <row r="105">
          <cell r="A105">
            <v>108</v>
          </cell>
          <cell r="B105">
            <v>38035</v>
          </cell>
          <cell r="C105">
            <v>38033</v>
          </cell>
          <cell r="D105">
            <v>320</v>
          </cell>
          <cell r="E105">
            <v>2106</v>
          </cell>
          <cell r="F105">
            <v>38033</v>
          </cell>
        </row>
        <row r="106">
          <cell r="A106">
            <v>109</v>
          </cell>
          <cell r="B106">
            <v>38050</v>
          </cell>
          <cell r="C106">
            <v>38033</v>
          </cell>
          <cell r="D106">
            <v>316</v>
          </cell>
          <cell r="E106">
            <v>2506</v>
          </cell>
          <cell r="F106">
            <v>38033</v>
          </cell>
        </row>
        <row r="107">
          <cell r="A107">
            <v>110</v>
          </cell>
          <cell r="B107">
            <v>38035</v>
          </cell>
          <cell r="C107">
            <v>38034</v>
          </cell>
          <cell r="D107">
            <v>294</v>
          </cell>
          <cell r="E107">
            <v>2302</v>
          </cell>
          <cell r="F107">
            <v>38030</v>
          </cell>
        </row>
        <row r="108">
          <cell r="A108">
            <v>111</v>
          </cell>
          <cell r="B108">
            <v>38037</v>
          </cell>
          <cell r="C108">
            <v>38034</v>
          </cell>
          <cell r="D108">
            <v>322</v>
          </cell>
          <cell r="E108">
            <v>2506</v>
          </cell>
          <cell r="F108">
            <v>38034</v>
          </cell>
        </row>
        <row r="109">
          <cell r="A109">
            <v>112</v>
          </cell>
          <cell r="B109">
            <v>38036</v>
          </cell>
          <cell r="C109">
            <v>38034</v>
          </cell>
          <cell r="D109">
            <v>338</v>
          </cell>
          <cell r="E109">
            <v>2506</v>
          </cell>
          <cell r="F109">
            <v>38034</v>
          </cell>
        </row>
        <row r="110">
          <cell r="A110">
            <v>113</v>
          </cell>
          <cell r="B110">
            <v>38035</v>
          </cell>
          <cell r="C110">
            <v>38035</v>
          </cell>
          <cell r="D110">
            <v>339</v>
          </cell>
          <cell r="E110">
            <v>2302</v>
          </cell>
          <cell r="F110">
            <v>38035</v>
          </cell>
        </row>
        <row r="111">
          <cell r="A111">
            <v>114</v>
          </cell>
          <cell r="B111">
            <v>38036</v>
          </cell>
          <cell r="C111">
            <v>38034</v>
          </cell>
          <cell r="D111">
            <v>300</v>
          </cell>
          <cell r="E111">
            <v>2506</v>
          </cell>
          <cell r="F111">
            <v>38030</v>
          </cell>
        </row>
        <row r="112">
          <cell r="A112">
            <v>115</v>
          </cell>
          <cell r="B112">
            <v>38035</v>
          </cell>
          <cell r="C112">
            <v>38034</v>
          </cell>
          <cell r="D112">
            <v>215</v>
          </cell>
          <cell r="E112">
            <v>2302</v>
          </cell>
          <cell r="F112">
            <v>38021</v>
          </cell>
        </row>
        <row r="113">
          <cell r="A113">
            <v>116</v>
          </cell>
          <cell r="B113">
            <v>38035</v>
          </cell>
          <cell r="C113">
            <v>38035</v>
          </cell>
          <cell r="D113">
            <v>350</v>
          </cell>
          <cell r="E113">
            <v>2106</v>
          </cell>
          <cell r="F113">
            <v>38034</v>
          </cell>
        </row>
        <row r="114">
          <cell r="A114">
            <v>117</v>
          </cell>
          <cell r="B114">
            <v>38050</v>
          </cell>
          <cell r="C114">
            <v>38034</v>
          </cell>
          <cell r="D114">
            <v>253</v>
          </cell>
          <cell r="E114">
            <v>2404</v>
          </cell>
          <cell r="F114">
            <v>38028</v>
          </cell>
        </row>
        <row r="115">
          <cell r="A115">
            <v>118</v>
          </cell>
          <cell r="B115" t="str">
            <v>  -   -</v>
          </cell>
          <cell r="C115">
            <v>38035</v>
          </cell>
          <cell r="D115">
            <v>253</v>
          </cell>
          <cell r="E115">
            <v>2404</v>
          </cell>
          <cell r="F115">
            <v>38028</v>
          </cell>
        </row>
        <row r="116">
          <cell r="A116">
            <v>119</v>
          </cell>
          <cell r="B116">
            <v>38035</v>
          </cell>
          <cell r="C116">
            <v>38035</v>
          </cell>
          <cell r="D116">
            <v>341</v>
          </cell>
          <cell r="E116">
            <v>2106</v>
          </cell>
          <cell r="F116">
            <v>38034</v>
          </cell>
        </row>
        <row r="117">
          <cell r="A117">
            <v>120</v>
          </cell>
          <cell r="B117" t="str">
            <v>  -   -</v>
          </cell>
          <cell r="C117">
            <v>38033</v>
          </cell>
          <cell r="D117">
            <v>319</v>
          </cell>
          <cell r="E117">
            <v>2402</v>
          </cell>
          <cell r="F117">
            <v>38033</v>
          </cell>
        </row>
        <row r="118">
          <cell r="A118">
            <v>121</v>
          </cell>
          <cell r="B118">
            <v>38037</v>
          </cell>
          <cell r="C118">
            <v>38036</v>
          </cell>
          <cell r="D118">
            <v>323</v>
          </cell>
          <cell r="E118">
            <v>2401</v>
          </cell>
          <cell r="F118">
            <v>38033</v>
          </cell>
        </row>
        <row r="119">
          <cell r="A119">
            <v>122</v>
          </cell>
          <cell r="B119">
            <v>38042</v>
          </cell>
          <cell r="C119">
            <v>38035</v>
          </cell>
          <cell r="D119">
            <v>336</v>
          </cell>
          <cell r="E119">
            <v>2502</v>
          </cell>
          <cell r="F119">
            <v>38034</v>
          </cell>
        </row>
        <row r="120">
          <cell r="A120">
            <v>123</v>
          </cell>
          <cell r="B120">
            <v>38036</v>
          </cell>
          <cell r="C120">
            <v>38035</v>
          </cell>
          <cell r="D120">
            <v>299</v>
          </cell>
          <cell r="E120">
            <v>2502</v>
          </cell>
          <cell r="F120">
            <v>38030</v>
          </cell>
        </row>
        <row r="121">
          <cell r="A121">
            <v>124</v>
          </cell>
          <cell r="B121">
            <v>38036</v>
          </cell>
          <cell r="C121">
            <v>38035</v>
          </cell>
          <cell r="D121">
            <v>295</v>
          </cell>
          <cell r="E121">
            <v>2502</v>
          </cell>
          <cell r="F121">
            <v>38030</v>
          </cell>
        </row>
        <row r="122">
          <cell r="A122">
            <v>125</v>
          </cell>
          <cell r="B122">
            <v>38043</v>
          </cell>
          <cell r="C122">
            <v>38028</v>
          </cell>
          <cell r="D122">
            <v>197</v>
          </cell>
          <cell r="E122">
            <v>2506</v>
          </cell>
          <cell r="F122">
            <v>38021</v>
          </cell>
        </row>
        <row r="123">
          <cell r="A123">
            <v>126</v>
          </cell>
          <cell r="B123">
            <v>38042</v>
          </cell>
          <cell r="C123">
            <v>38028</v>
          </cell>
          <cell r="D123">
            <v>197</v>
          </cell>
          <cell r="E123">
            <v>2506</v>
          </cell>
          <cell r="F123">
            <v>38021</v>
          </cell>
        </row>
        <row r="124">
          <cell r="A124">
            <v>127</v>
          </cell>
          <cell r="B124" t="str">
            <v>  -   -</v>
          </cell>
          <cell r="C124">
            <v>38037</v>
          </cell>
          <cell r="D124">
            <v>239</v>
          </cell>
          <cell r="E124">
            <v>2401</v>
          </cell>
          <cell r="F124">
            <v>38028</v>
          </cell>
        </row>
        <row r="125">
          <cell r="A125">
            <v>128</v>
          </cell>
          <cell r="B125" t="str">
            <v>  -   -</v>
          </cell>
          <cell r="C125">
            <v>38037</v>
          </cell>
          <cell r="D125">
            <v>239</v>
          </cell>
          <cell r="E125">
            <v>2401</v>
          </cell>
          <cell r="F125">
            <v>38028</v>
          </cell>
        </row>
        <row r="126">
          <cell r="A126">
            <v>129</v>
          </cell>
          <cell r="B126" t="str">
            <v>  -   -</v>
          </cell>
          <cell r="C126">
            <v>38037</v>
          </cell>
          <cell r="D126">
            <v>239</v>
          </cell>
          <cell r="E126">
            <v>2401</v>
          </cell>
          <cell r="F126">
            <v>38028</v>
          </cell>
        </row>
        <row r="127">
          <cell r="A127">
            <v>130</v>
          </cell>
          <cell r="B127">
            <v>38042</v>
          </cell>
          <cell r="C127">
            <v>38036</v>
          </cell>
          <cell r="D127">
            <v>1</v>
          </cell>
          <cell r="E127">
            <v>5401</v>
          </cell>
          <cell r="F127">
            <v>38000</v>
          </cell>
        </row>
        <row r="128">
          <cell r="A128">
            <v>131</v>
          </cell>
          <cell r="B128">
            <v>38048</v>
          </cell>
          <cell r="C128">
            <v>38035</v>
          </cell>
          <cell r="D128">
            <v>238</v>
          </cell>
          <cell r="E128">
            <v>2301</v>
          </cell>
          <cell r="F128">
            <v>38028</v>
          </cell>
        </row>
        <row r="129">
          <cell r="A129">
            <v>132</v>
          </cell>
          <cell r="B129">
            <v>38048</v>
          </cell>
          <cell r="C129">
            <v>38035</v>
          </cell>
          <cell r="D129">
            <v>238</v>
          </cell>
          <cell r="E129">
            <v>2301</v>
          </cell>
          <cell r="F129">
            <v>38028</v>
          </cell>
        </row>
        <row r="130">
          <cell r="A130">
            <v>133</v>
          </cell>
          <cell r="B130">
            <v>38048</v>
          </cell>
          <cell r="C130">
            <v>38035</v>
          </cell>
          <cell r="D130">
            <v>238</v>
          </cell>
          <cell r="E130">
            <v>2301</v>
          </cell>
          <cell r="F130">
            <v>38028</v>
          </cell>
        </row>
        <row r="131">
          <cell r="A131">
            <v>134</v>
          </cell>
          <cell r="B131">
            <v>38050</v>
          </cell>
          <cell r="C131">
            <v>38035</v>
          </cell>
          <cell r="D131">
            <v>238</v>
          </cell>
          <cell r="E131">
            <v>2301</v>
          </cell>
          <cell r="F131">
            <v>38028</v>
          </cell>
        </row>
        <row r="132">
          <cell r="A132">
            <v>135</v>
          </cell>
          <cell r="B132">
            <v>38041</v>
          </cell>
          <cell r="C132">
            <v>38036</v>
          </cell>
          <cell r="D132">
            <v>365</v>
          </cell>
          <cell r="E132">
            <v>2302</v>
          </cell>
          <cell r="F132">
            <v>38035</v>
          </cell>
        </row>
        <row r="133">
          <cell r="A133">
            <v>136</v>
          </cell>
          <cell r="B133">
            <v>38041</v>
          </cell>
          <cell r="C133">
            <v>38037</v>
          </cell>
          <cell r="D133">
            <v>296</v>
          </cell>
          <cell r="E133">
            <v>2101</v>
          </cell>
          <cell r="F133">
            <v>38030</v>
          </cell>
        </row>
        <row r="134">
          <cell r="A134">
            <v>137</v>
          </cell>
          <cell r="B134">
            <v>38042</v>
          </cell>
          <cell r="C134">
            <v>38037</v>
          </cell>
          <cell r="D134">
            <v>367</v>
          </cell>
          <cell r="E134">
            <v>2502</v>
          </cell>
          <cell r="F134">
            <v>38035</v>
          </cell>
        </row>
        <row r="135">
          <cell r="A135">
            <v>138</v>
          </cell>
          <cell r="B135">
            <v>38043</v>
          </cell>
          <cell r="C135">
            <v>38037</v>
          </cell>
          <cell r="D135">
            <v>368</v>
          </cell>
          <cell r="E135">
            <v>2502</v>
          </cell>
          <cell r="F135">
            <v>38035</v>
          </cell>
        </row>
        <row r="136">
          <cell r="A136">
            <v>139</v>
          </cell>
          <cell r="B136">
            <v>38042</v>
          </cell>
          <cell r="C136">
            <v>38034</v>
          </cell>
          <cell r="D136">
            <v>314</v>
          </cell>
          <cell r="E136">
            <v>2502</v>
          </cell>
          <cell r="F136">
            <v>38033</v>
          </cell>
        </row>
        <row r="137">
          <cell r="A137">
            <v>140</v>
          </cell>
          <cell r="B137">
            <v>38042</v>
          </cell>
          <cell r="C137">
            <v>38037</v>
          </cell>
          <cell r="D137">
            <v>315</v>
          </cell>
          <cell r="E137">
            <v>2502</v>
          </cell>
          <cell r="F137">
            <v>38033</v>
          </cell>
        </row>
        <row r="138">
          <cell r="A138">
            <v>141</v>
          </cell>
          <cell r="B138">
            <v>38041</v>
          </cell>
          <cell r="C138">
            <v>38040</v>
          </cell>
          <cell r="D138">
            <v>383</v>
          </cell>
          <cell r="E138">
            <v>2106</v>
          </cell>
          <cell r="F138">
            <v>38037</v>
          </cell>
        </row>
        <row r="139">
          <cell r="A139">
            <v>142</v>
          </cell>
          <cell r="B139">
            <v>38043</v>
          </cell>
          <cell r="C139">
            <v>38037</v>
          </cell>
          <cell r="D139">
            <v>404</v>
          </cell>
          <cell r="E139">
            <v>2506</v>
          </cell>
          <cell r="F139">
            <v>38037</v>
          </cell>
        </row>
        <row r="140">
          <cell r="A140">
            <v>143</v>
          </cell>
          <cell r="B140">
            <v>38042</v>
          </cell>
          <cell r="C140">
            <v>38040</v>
          </cell>
          <cell r="D140">
            <v>395</v>
          </cell>
          <cell r="E140">
            <v>2506</v>
          </cell>
          <cell r="F140">
            <v>38037</v>
          </cell>
        </row>
        <row r="141">
          <cell r="A141">
            <v>144</v>
          </cell>
          <cell r="B141">
            <v>38044</v>
          </cell>
          <cell r="C141">
            <v>38040</v>
          </cell>
          <cell r="D141">
            <v>302</v>
          </cell>
          <cell r="E141">
            <v>2506</v>
          </cell>
          <cell r="F141">
            <v>38030</v>
          </cell>
        </row>
        <row r="142">
          <cell r="A142">
            <v>145</v>
          </cell>
          <cell r="B142">
            <v>38043</v>
          </cell>
          <cell r="C142">
            <v>38030</v>
          </cell>
          <cell r="D142">
            <v>1</v>
          </cell>
          <cell r="E142">
            <v>5401</v>
          </cell>
          <cell r="F142">
            <v>38000</v>
          </cell>
        </row>
        <row r="143">
          <cell r="A143">
            <v>146</v>
          </cell>
          <cell r="B143">
            <v>38043</v>
          </cell>
          <cell r="C143">
            <v>38032</v>
          </cell>
          <cell r="D143">
            <v>201</v>
          </cell>
          <cell r="E143">
            <v>2502</v>
          </cell>
          <cell r="F143">
            <v>38021</v>
          </cell>
        </row>
        <row r="144">
          <cell r="A144">
            <v>147</v>
          </cell>
          <cell r="B144">
            <v>38043</v>
          </cell>
          <cell r="C144">
            <v>38028</v>
          </cell>
          <cell r="D144">
            <v>250</v>
          </cell>
          <cell r="E144">
            <v>2404</v>
          </cell>
          <cell r="F144">
            <v>38028</v>
          </cell>
        </row>
        <row r="145">
          <cell r="A145">
            <v>148</v>
          </cell>
          <cell r="B145">
            <v>38047</v>
          </cell>
          <cell r="C145">
            <v>38036</v>
          </cell>
          <cell r="D145">
            <v>332</v>
          </cell>
          <cell r="E145">
            <v>2506</v>
          </cell>
          <cell r="F145">
            <v>38033</v>
          </cell>
        </row>
        <row r="146">
          <cell r="A146">
            <v>149</v>
          </cell>
          <cell r="B146">
            <v>38043</v>
          </cell>
          <cell r="C146">
            <v>38042</v>
          </cell>
          <cell r="D146">
            <v>417</v>
          </cell>
          <cell r="E146">
            <v>2502</v>
          </cell>
          <cell r="F146">
            <v>38040</v>
          </cell>
        </row>
        <row r="147">
          <cell r="A147">
            <v>150</v>
          </cell>
          <cell r="B147">
            <v>38044</v>
          </cell>
          <cell r="C147">
            <v>38043</v>
          </cell>
          <cell r="D147">
            <v>477</v>
          </cell>
          <cell r="E147">
            <v>2106</v>
          </cell>
          <cell r="F147">
            <v>38042</v>
          </cell>
        </row>
        <row r="148">
          <cell r="A148">
            <v>151</v>
          </cell>
          <cell r="B148">
            <v>38048</v>
          </cell>
          <cell r="C148">
            <v>38042</v>
          </cell>
          <cell r="D148">
            <v>466</v>
          </cell>
          <cell r="E148">
            <v>2502</v>
          </cell>
          <cell r="F148">
            <v>38042</v>
          </cell>
        </row>
        <row r="149">
          <cell r="A149">
            <v>152</v>
          </cell>
          <cell r="B149">
            <v>38048</v>
          </cell>
          <cell r="C149">
            <v>38042</v>
          </cell>
          <cell r="D149">
            <v>456</v>
          </cell>
          <cell r="E149">
            <v>2502</v>
          </cell>
          <cell r="F149">
            <v>38042</v>
          </cell>
        </row>
        <row r="150">
          <cell r="A150">
            <v>153</v>
          </cell>
          <cell r="B150">
            <v>38047</v>
          </cell>
          <cell r="C150">
            <v>38037</v>
          </cell>
          <cell r="D150">
            <v>380</v>
          </cell>
          <cell r="E150">
            <v>2106</v>
          </cell>
          <cell r="F150">
            <v>38037</v>
          </cell>
        </row>
        <row r="151">
          <cell r="A151">
            <v>154</v>
          </cell>
          <cell r="B151">
            <v>38049</v>
          </cell>
          <cell r="C151">
            <v>38042</v>
          </cell>
          <cell r="D151">
            <v>387</v>
          </cell>
          <cell r="E151">
            <v>2101</v>
          </cell>
          <cell r="F151">
            <v>38037</v>
          </cell>
        </row>
        <row r="152">
          <cell r="A152">
            <v>155</v>
          </cell>
          <cell r="B152">
            <v>38047</v>
          </cell>
          <cell r="C152">
            <v>38042</v>
          </cell>
          <cell r="D152">
            <v>379</v>
          </cell>
          <cell r="E152">
            <v>2101</v>
          </cell>
          <cell r="F152">
            <v>38037</v>
          </cell>
        </row>
        <row r="153">
          <cell r="A153">
            <v>156</v>
          </cell>
          <cell r="B153">
            <v>38050</v>
          </cell>
          <cell r="C153">
            <v>38043</v>
          </cell>
          <cell r="D153">
            <v>324</v>
          </cell>
          <cell r="E153">
            <v>2401</v>
          </cell>
          <cell r="F153">
            <v>38033</v>
          </cell>
        </row>
        <row r="154">
          <cell r="A154">
            <v>157</v>
          </cell>
          <cell r="B154">
            <v>38044</v>
          </cell>
          <cell r="C154">
            <v>38043</v>
          </cell>
          <cell r="D154">
            <v>455</v>
          </cell>
          <cell r="E154">
            <v>2502</v>
          </cell>
          <cell r="F154">
            <v>38042</v>
          </cell>
        </row>
        <row r="155">
          <cell r="A155">
            <v>158</v>
          </cell>
          <cell r="B155">
            <v>38044</v>
          </cell>
          <cell r="C155">
            <v>38043</v>
          </cell>
          <cell r="D155">
            <v>470</v>
          </cell>
          <cell r="E155">
            <v>2502</v>
          </cell>
          <cell r="F155">
            <v>38042</v>
          </cell>
        </row>
        <row r="156">
          <cell r="A156">
            <v>159</v>
          </cell>
          <cell r="B156">
            <v>38050</v>
          </cell>
          <cell r="C156">
            <v>38043</v>
          </cell>
          <cell r="D156">
            <v>490</v>
          </cell>
          <cell r="E156">
            <v>2502</v>
          </cell>
          <cell r="F156">
            <v>38043</v>
          </cell>
        </row>
        <row r="157">
          <cell r="A157">
            <v>160</v>
          </cell>
          <cell r="B157">
            <v>38050</v>
          </cell>
          <cell r="C157">
            <v>38042</v>
          </cell>
          <cell r="D157">
            <v>429</v>
          </cell>
          <cell r="E157">
            <v>2503</v>
          </cell>
          <cell r="F157">
            <v>38041</v>
          </cell>
        </row>
        <row r="158">
          <cell r="A158">
            <v>161</v>
          </cell>
          <cell r="B158">
            <v>38050</v>
          </cell>
          <cell r="C158">
            <v>38041</v>
          </cell>
          <cell r="D158">
            <v>429</v>
          </cell>
          <cell r="E158">
            <v>2503</v>
          </cell>
          <cell r="F158">
            <v>38041</v>
          </cell>
        </row>
        <row r="159">
          <cell r="A159">
            <v>162</v>
          </cell>
          <cell r="B159">
            <v>38047</v>
          </cell>
          <cell r="C159">
            <v>38042</v>
          </cell>
          <cell r="D159">
            <v>357</v>
          </cell>
          <cell r="E159">
            <v>2401</v>
          </cell>
          <cell r="F159">
            <v>38034</v>
          </cell>
        </row>
        <row r="160">
          <cell r="A160">
            <v>163</v>
          </cell>
          <cell r="B160">
            <v>38047</v>
          </cell>
          <cell r="C160">
            <v>38043</v>
          </cell>
          <cell r="D160">
            <v>357</v>
          </cell>
          <cell r="E160">
            <v>2401</v>
          </cell>
          <cell r="F160">
            <v>38034</v>
          </cell>
        </row>
        <row r="161">
          <cell r="A161">
            <v>164</v>
          </cell>
          <cell r="B161">
            <v>38051</v>
          </cell>
          <cell r="C161">
            <v>38043</v>
          </cell>
          <cell r="D161">
            <v>431</v>
          </cell>
          <cell r="E161">
            <v>2506</v>
          </cell>
          <cell r="F161">
            <v>38042</v>
          </cell>
        </row>
        <row r="162">
          <cell r="A162">
            <v>165</v>
          </cell>
          <cell r="B162">
            <v>38051</v>
          </cell>
          <cell r="C162">
            <v>38041</v>
          </cell>
          <cell r="D162">
            <v>430</v>
          </cell>
          <cell r="E162">
            <v>2503</v>
          </cell>
          <cell r="F162">
            <v>38041</v>
          </cell>
        </row>
        <row r="163">
          <cell r="A163">
            <v>166</v>
          </cell>
          <cell r="B163">
            <v>38051</v>
          </cell>
          <cell r="C163">
            <v>38042</v>
          </cell>
          <cell r="D163">
            <v>430</v>
          </cell>
          <cell r="E163">
            <v>2503</v>
          </cell>
          <cell r="F163">
            <v>38041</v>
          </cell>
        </row>
        <row r="164">
          <cell r="A164">
            <v>167</v>
          </cell>
          <cell r="B164">
            <v>38047</v>
          </cell>
          <cell r="C164">
            <v>38043</v>
          </cell>
          <cell r="D164">
            <v>438</v>
          </cell>
          <cell r="E164">
            <v>2106</v>
          </cell>
          <cell r="F164">
            <v>38042</v>
          </cell>
        </row>
        <row r="165">
          <cell r="A165">
            <v>168</v>
          </cell>
          <cell r="B165">
            <v>38054</v>
          </cell>
          <cell r="C165">
            <v>38043</v>
          </cell>
          <cell r="D165">
            <v>396</v>
          </cell>
          <cell r="E165">
            <v>2302</v>
          </cell>
          <cell r="F165">
            <v>38037</v>
          </cell>
        </row>
        <row r="166">
          <cell r="A166">
            <v>169</v>
          </cell>
          <cell r="B166">
            <v>38054</v>
          </cell>
          <cell r="C166">
            <v>38043</v>
          </cell>
          <cell r="D166">
            <v>381</v>
          </cell>
          <cell r="E166">
            <v>2302</v>
          </cell>
          <cell r="F166">
            <v>38037</v>
          </cell>
        </row>
        <row r="167">
          <cell r="A167">
            <v>170</v>
          </cell>
          <cell r="B167">
            <v>38048</v>
          </cell>
          <cell r="C167">
            <v>38034</v>
          </cell>
          <cell r="D167">
            <v>293</v>
          </cell>
          <cell r="E167">
            <v>2302</v>
          </cell>
          <cell r="F167">
            <v>38030</v>
          </cell>
        </row>
        <row r="168">
          <cell r="A168">
            <v>171</v>
          </cell>
          <cell r="B168">
            <v>38048</v>
          </cell>
          <cell r="C168">
            <v>38044</v>
          </cell>
          <cell r="D168">
            <v>282</v>
          </cell>
          <cell r="E168">
            <v>2502</v>
          </cell>
          <cell r="F168">
            <v>38030</v>
          </cell>
        </row>
        <row r="169">
          <cell r="A169">
            <v>172</v>
          </cell>
          <cell r="B169">
            <v>38048</v>
          </cell>
          <cell r="C169">
            <v>38043</v>
          </cell>
          <cell r="D169">
            <v>199</v>
          </cell>
          <cell r="E169">
            <v>2502</v>
          </cell>
          <cell r="F169">
            <v>38021</v>
          </cell>
        </row>
        <row r="170">
          <cell r="A170">
            <v>173</v>
          </cell>
          <cell r="B170">
            <v>38066</v>
          </cell>
          <cell r="C170">
            <v>38044</v>
          </cell>
          <cell r="D170">
            <v>417</v>
          </cell>
          <cell r="E170">
            <v>2502</v>
          </cell>
          <cell r="F170">
            <v>38040</v>
          </cell>
        </row>
        <row r="171">
          <cell r="A171">
            <v>174</v>
          </cell>
          <cell r="B171">
            <v>38050</v>
          </cell>
          <cell r="C171">
            <v>38043</v>
          </cell>
          <cell r="D171">
            <v>483</v>
          </cell>
          <cell r="E171">
            <v>2506</v>
          </cell>
          <cell r="F171">
            <v>38043</v>
          </cell>
        </row>
        <row r="172">
          <cell r="A172">
            <v>175</v>
          </cell>
          <cell r="B172">
            <v>38048</v>
          </cell>
          <cell r="C172">
            <v>38044</v>
          </cell>
          <cell r="D172">
            <v>421</v>
          </cell>
          <cell r="E172">
            <v>2502</v>
          </cell>
          <cell r="F172">
            <v>38040</v>
          </cell>
        </row>
        <row r="173">
          <cell r="A173">
            <v>176</v>
          </cell>
          <cell r="B173">
            <v>38049</v>
          </cell>
          <cell r="C173">
            <v>38044</v>
          </cell>
          <cell r="D173">
            <v>459</v>
          </cell>
          <cell r="E173">
            <v>2502</v>
          </cell>
          <cell r="F173">
            <v>38042</v>
          </cell>
        </row>
        <row r="174">
          <cell r="A174">
            <v>177</v>
          </cell>
          <cell r="B174">
            <v>38050</v>
          </cell>
          <cell r="C174">
            <v>38047</v>
          </cell>
          <cell r="D174">
            <v>446</v>
          </cell>
          <cell r="E174">
            <v>2401</v>
          </cell>
          <cell r="F174">
            <v>38042</v>
          </cell>
        </row>
        <row r="175">
          <cell r="A175">
            <v>178</v>
          </cell>
          <cell r="B175">
            <v>38048</v>
          </cell>
          <cell r="C175">
            <v>38044</v>
          </cell>
          <cell r="D175">
            <v>440</v>
          </cell>
          <cell r="E175">
            <v>2106</v>
          </cell>
          <cell r="F175">
            <v>38042</v>
          </cell>
        </row>
        <row r="176">
          <cell r="A176">
            <v>179</v>
          </cell>
          <cell r="B176">
            <v>38048</v>
          </cell>
          <cell r="C176">
            <v>38043</v>
          </cell>
          <cell r="D176">
            <v>437</v>
          </cell>
          <cell r="E176">
            <v>2302</v>
          </cell>
          <cell r="F176">
            <v>38042</v>
          </cell>
        </row>
        <row r="177">
          <cell r="A177">
            <v>180</v>
          </cell>
          <cell r="B177">
            <v>38048</v>
          </cell>
          <cell r="C177">
            <v>38042</v>
          </cell>
          <cell r="D177">
            <v>437</v>
          </cell>
          <cell r="E177">
            <v>2302</v>
          </cell>
          <cell r="F177">
            <v>38042</v>
          </cell>
        </row>
        <row r="178">
          <cell r="A178">
            <v>181</v>
          </cell>
          <cell r="B178">
            <v>38048</v>
          </cell>
          <cell r="C178">
            <v>38043</v>
          </cell>
          <cell r="D178">
            <v>440</v>
          </cell>
          <cell r="E178">
            <v>2106</v>
          </cell>
          <cell r="F178">
            <v>38042</v>
          </cell>
        </row>
        <row r="179">
          <cell r="A179">
            <v>182</v>
          </cell>
          <cell r="B179">
            <v>38048</v>
          </cell>
          <cell r="C179">
            <v>38042</v>
          </cell>
          <cell r="D179">
            <v>440</v>
          </cell>
          <cell r="E179">
            <v>2106</v>
          </cell>
          <cell r="F179">
            <v>38042</v>
          </cell>
        </row>
        <row r="180">
          <cell r="A180">
            <v>183</v>
          </cell>
          <cell r="B180">
            <v>38048</v>
          </cell>
          <cell r="C180">
            <v>38047</v>
          </cell>
          <cell r="D180">
            <v>507</v>
          </cell>
          <cell r="E180">
            <v>2302</v>
          </cell>
          <cell r="F180">
            <v>38044</v>
          </cell>
        </row>
        <row r="181">
          <cell r="A181">
            <v>184</v>
          </cell>
          <cell r="B181">
            <v>38048</v>
          </cell>
          <cell r="C181">
            <v>38044</v>
          </cell>
          <cell r="D181">
            <v>487</v>
          </cell>
          <cell r="E181">
            <v>2106</v>
          </cell>
          <cell r="F181">
            <v>38043</v>
          </cell>
        </row>
        <row r="182">
          <cell r="A182">
            <v>185</v>
          </cell>
          <cell r="B182">
            <v>38048</v>
          </cell>
          <cell r="C182">
            <v>38047</v>
          </cell>
          <cell r="D182">
            <v>487</v>
          </cell>
          <cell r="E182">
            <v>2106</v>
          </cell>
          <cell r="F182">
            <v>38043</v>
          </cell>
        </row>
        <row r="183">
          <cell r="A183">
            <v>186</v>
          </cell>
          <cell r="B183">
            <v>38051</v>
          </cell>
          <cell r="C183">
            <v>38042</v>
          </cell>
          <cell r="D183">
            <v>434</v>
          </cell>
          <cell r="E183">
            <v>2301</v>
          </cell>
          <cell r="F183">
            <v>38042</v>
          </cell>
        </row>
        <row r="184">
          <cell r="A184">
            <v>187</v>
          </cell>
          <cell r="B184">
            <v>38051</v>
          </cell>
          <cell r="C184">
            <v>38042</v>
          </cell>
          <cell r="D184">
            <v>433</v>
          </cell>
          <cell r="E184">
            <v>2301</v>
          </cell>
          <cell r="F184">
            <v>38042</v>
          </cell>
        </row>
        <row r="185">
          <cell r="A185">
            <v>188</v>
          </cell>
          <cell r="B185">
            <v>38051</v>
          </cell>
          <cell r="C185">
            <v>38042</v>
          </cell>
          <cell r="D185">
            <v>432</v>
          </cell>
          <cell r="E185">
            <v>2301</v>
          </cell>
          <cell r="F185">
            <v>38042</v>
          </cell>
        </row>
        <row r="186">
          <cell r="A186">
            <v>189</v>
          </cell>
          <cell r="B186">
            <v>38051</v>
          </cell>
          <cell r="C186">
            <v>38042</v>
          </cell>
          <cell r="D186">
            <v>435</v>
          </cell>
          <cell r="E186">
            <v>2301</v>
          </cell>
          <cell r="F186">
            <v>38042</v>
          </cell>
        </row>
        <row r="187">
          <cell r="A187">
            <v>190</v>
          </cell>
          <cell r="B187">
            <v>38051</v>
          </cell>
          <cell r="C187">
            <v>38042</v>
          </cell>
          <cell r="D187">
            <v>436</v>
          </cell>
          <cell r="E187">
            <v>2301</v>
          </cell>
          <cell r="F187">
            <v>38042</v>
          </cell>
        </row>
        <row r="188">
          <cell r="A188">
            <v>191</v>
          </cell>
          <cell r="B188">
            <v>38050</v>
          </cell>
          <cell r="C188">
            <v>38034</v>
          </cell>
          <cell r="D188">
            <v>318</v>
          </cell>
          <cell r="E188">
            <v>2506</v>
          </cell>
          <cell r="F188">
            <v>38033</v>
          </cell>
        </row>
        <row r="189">
          <cell r="A189">
            <v>192</v>
          </cell>
          <cell r="B189">
            <v>38050</v>
          </cell>
          <cell r="C189">
            <v>38041</v>
          </cell>
          <cell r="D189">
            <v>416</v>
          </cell>
          <cell r="E189">
            <v>2506</v>
          </cell>
          <cell r="F189">
            <v>38040</v>
          </cell>
        </row>
        <row r="190">
          <cell r="A190">
            <v>193</v>
          </cell>
          <cell r="B190">
            <v>38058</v>
          </cell>
          <cell r="C190">
            <v>38044</v>
          </cell>
          <cell r="D190">
            <v>501</v>
          </cell>
          <cell r="E190">
            <v>2207</v>
          </cell>
          <cell r="F190">
            <v>38044</v>
          </cell>
        </row>
        <row r="191">
          <cell r="A191">
            <v>194</v>
          </cell>
          <cell r="B191">
            <v>38056</v>
          </cell>
          <cell r="C191">
            <v>38042</v>
          </cell>
          <cell r="D191">
            <v>467</v>
          </cell>
          <cell r="E191">
            <v>2506</v>
          </cell>
          <cell r="F191">
            <v>38042</v>
          </cell>
        </row>
        <row r="192">
          <cell r="A192">
            <v>195</v>
          </cell>
          <cell r="B192">
            <v>38050</v>
          </cell>
          <cell r="C192">
            <v>38043</v>
          </cell>
          <cell r="D192">
            <v>467</v>
          </cell>
          <cell r="E192">
            <v>2506</v>
          </cell>
          <cell r="F192">
            <v>38042</v>
          </cell>
        </row>
        <row r="193">
          <cell r="A193">
            <v>196</v>
          </cell>
          <cell r="B193">
            <v>38050</v>
          </cell>
          <cell r="C193">
            <v>38048</v>
          </cell>
          <cell r="D193">
            <v>467</v>
          </cell>
          <cell r="E193">
            <v>2506</v>
          </cell>
          <cell r="F193">
            <v>38042</v>
          </cell>
        </row>
        <row r="194">
          <cell r="A194">
            <v>197</v>
          </cell>
          <cell r="B194">
            <v>38051</v>
          </cell>
          <cell r="C194">
            <v>38049</v>
          </cell>
          <cell r="D194">
            <v>514</v>
          </cell>
          <cell r="E194">
            <v>2105</v>
          </cell>
          <cell r="F194">
            <v>38049</v>
          </cell>
        </row>
        <row r="195">
          <cell r="A195">
            <v>198</v>
          </cell>
          <cell r="B195">
            <v>38058</v>
          </cell>
          <cell r="C195">
            <v>38049</v>
          </cell>
          <cell r="D195">
            <v>265</v>
          </cell>
          <cell r="E195">
            <v>2101</v>
          </cell>
          <cell r="F195">
            <v>38028</v>
          </cell>
        </row>
        <row r="196">
          <cell r="A196">
            <v>199</v>
          </cell>
          <cell r="B196">
            <v>38054</v>
          </cell>
          <cell r="C196">
            <v>38048</v>
          </cell>
          <cell r="D196">
            <v>491</v>
          </cell>
          <cell r="E196">
            <v>2301</v>
          </cell>
          <cell r="F196">
            <v>38043</v>
          </cell>
        </row>
        <row r="197">
          <cell r="A197">
            <v>200</v>
          </cell>
          <cell r="B197">
            <v>38056</v>
          </cell>
          <cell r="C197">
            <v>38048</v>
          </cell>
          <cell r="D197">
            <v>494</v>
          </cell>
          <cell r="E197">
            <v>2104</v>
          </cell>
          <cell r="F197">
            <v>38044</v>
          </cell>
        </row>
        <row r="198">
          <cell r="A198">
            <v>201</v>
          </cell>
          <cell r="B198">
            <v>38055</v>
          </cell>
          <cell r="C198">
            <v>38042</v>
          </cell>
          <cell r="D198">
            <v>416</v>
          </cell>
          <cell r="E198">
            <v>2506</v>
          </cell>
          <cell r="F198">
            <v>38040</v>
          </cell>
        </row>
        <row r="199">
          <cell r="A199">
            <v>202</v>
          </cell>
          <cell r="B199">
            <v>38054</v>
          </cell>
          <cell r="C199">
            <v>38043</v>
          </cell>
          <cell r="D199">
            <v>481</v>
          </cell>
          <cell r="E199">
            <v>2101</v>
          </cell>
          <cell r="F199">
            <v>38043</v>
          </cell>
        </row>
        <row r="200">
          <cell r="A200">
            <v>203</v>
          </cell>
          <cell r="B200">
            <v>38056</v>
          </cell>
          <cell r="C200">
            <v>38048</v>
          </cell>
          <cell r="D200">
            <v>405</v>
          </cell>
          <cell r="E200">
            <v>2502</v>
          </cell>
          <cell r="F200">
            <v>38037</v>
          </cell>
        </row>
        <row r="201">
          <cell r="A201">
            <v>204</v>
          </cell>
          <cell r="B201">
            <v>38054</v>
          </cell>
          <cell r="C201">
            <v>38047</v>
          </cell>
          <cell r="D201">
            <v>488</v>
          </cell>
          <cell r="E201">
            <v>2301</v>
          </cell>
          <cell r="F201">
            <v>38043</v>
          </cell>
        </row>
        <row r="202">
          <cell r="A202">
            <v>205</v>
          </cell>
          <cell r="B202">
            <v>38054</v>
          </cell>
          <cell r="C202">
            <v>38050</v>
          </cell>
          <cell r="D202">
            <v>531</v>
          </cell>
          <cell r="E202">
            <v>2302</v>
          </cell>
          <cell r="F202">
            <v>38049</v>
          </cell>
        </row>
        <row r="203">
          <cell r="A203">
            <v>206</v>
          </cell>
          <cell r="B203">
            <v>38051</v>
          </cell>
          <cell r="C203">
            <v>38051</v>
          </cell>
          <cell r="D203">
            <v>543</v>
          </cell>
          <cell r="E203">
            <v>2506</v>
          </cell>
          <cell r="F203">
            <v>38050</v>
          </cell>
        </row>
        <row r="204">
          <cell r="A204">
            <v>207</v>
          </cell>
          <cell r="B204">
            <v>38066</v>
          </cell>
          <cell r="C204">
            <v>38051</v>
          </cell>
          <cell r="D204">
            <v>199</v>
          </cell>
          <cell r="E204">
            <v>2502</v>
          </cell>
          <cell r="F204">
            <v>38021</v>
          </cell>
        </row>
        <row r="205">
          <cell r="A205">
            <v>208</v>
          </cell>
          <cell r="B205">
            <v>38056</v>
          </cell>
          <cell r="C205">
            <v>38030</v>
          </cell>
          <cell r="D205">
            <v>241</v>
          </cell>
          <cell r="E205">
            <v>2402</v>
          </cell>
          <cell r="F205">
            <v>38028</v>
          </cell>
        </row>
        <row r="206">
          <cell r="A206">
            <v>209</v>
          </cell>
          <cell r="B206">
            <v>38056</v>
          </cell>
          <cell r="C206">
            <v>38034</v>
          </cell>
          <cell r="D206">
            <v>241</v>
          </cell>
          <cell r="E206">
            <v>2402</v>
          </cell>
          <cell r="F206">
            <v>38028</v>
          </cell>
        </row>
        <row r="207">
          <cell r="A207">
            <v>210</v>
          </cell>
          <cell r="B207">
            <v>38055</v>
          </cell>
          <cell r="C207">
            <v>38029</v>
          </cell>
          <cell r="D207">
            <v>559</v>
          </cell>
          <cell r="E207">
            <v>5401</v>
          </cell>
          <cell r="F207">
            <v>38029</v>
          </cell>
        </row>
        <row r="208">
          <cell r="A208">
            <v>211</v>
          </cell>
          <cell r="B208">
            <v>38056</v>
          </cell>
          <cell r="C208">
            <v>38050</v>
          </cell>
          <cell r="D208">
            <v>241</v>
          </cell>
          <cell r="E208">
            <v>2402</v>
          </cell>
          <cell r="F208">
            <v>38028</v>
          </cell>
        </row>
        <row r="209">
          <cell r="A209">
            <v>212</v>
          </cell>
          <cell r="B209">
            <v>38056</v>
          </cell>
          <cell r="C209">
            <v>38050</v>
          </cell>
          <cell r="D209">
            <v>370</v>
          </cell>
          <cell r="E209">
            <v>2402</v>
          </cell>
          <cell r="F209">
            <v>38035</v>
          </cell>
        </row>
        <row r="210">
          <cell r="A210">
            <v>213</v>
          </cell>
          <cell r="B210">
            <v>38062</v>
          </cell>
          <cell r="C210">
            <v>38029</v>
          </cell>
          <cell r="D210">
            <v>560</v>
          </cell>
          <cell r="E210">
            <v>5401</v>
          </cell>
          <cell r="F210">
            <v>38029</v>
          </cell>
        </row>
        <row r="211">
          <cell r="A211">
            <v>214</v>
          </cell>
          <cell r="B211" t="str">
            <v>  -   -</v>
          </cell>
          <cell r="C211">
            <v>38034</v>
          </cell>
          <cell r="D211">
            <v>105</v>
          </cell>
          <cell r="E211">
            <v>5206</v>
          </cell>
          <cell r="F211">
            <v>38014</v>
          </cell>
        </row>
        <row r="212">
          <cell r="A212">
            <v>215</v>
          </cell>
          <cell r="B212" t="str">
            <v>  -   -</v>
          </cell>
          <cell r="C212">
            <v>38021</v>
          </cell>
          <cell r="D212">
            <v>105</v>
          </cell>
          <cell r="E212">
            <v>5206</v>
          </cell>
          <cell r="F212">
            <v>38014</v>
          </cell>
        </row>
        <row r="213">
          <cell r="A213">
            <v>216</v>
          </cell>
          <cell r="B213">
            <v>38056</v>
          </cell>
          <cell r="C213">
            <v>38030</v>
          </cell>
          <cell r="D213">
            <v>223</v>
          </cell>
          <cell r="E213">
            <v>2404</v>
          </cell>
          <cell r="F213">
            <v>38027</v>
          </cell>
        </row>
        <row r="214">
          <cell r="A214">
            <v>217</v>
          </cell>
          <cell r="B214">
            <v>38056</v>
          </cell>
          <cell r="C214">
            <v>38033</v>
          </cell>
          <cell r="D214">
            <v>223</v>
          </cell>
          <cell r="E214">
            <v>2404</v>
          </cell>
          <cell r="F214">
            <v>38027</v>
          </cell>
        </row>
        <row r="215">
          <cell r="A215">
            <v>218</v>
          </cell>
          <cell r="B215">
            <v>38056</v>
          </cell>
          <cell r="C215">
            <v>38050</v>
          </cell>
          <cell r="D215">
            <v>223</v>
          </cell>
          <cell r="E215">
            <v>2404</v>
          </cell>
          <cell r="F215">
            <v>38027</v>
          </cell>
        </row>
        <row r="216">
          <cell r="A216">
            <v>219</v>
          </cell>
          <cell r="B216">
            <v>38062</v>
          </cell>
          <cell r="C216">
            <v>38029</v>
          </cell>
          <cell r="D216">
            <v>561</v>
          </cell>
          <cell r="E216">
            <v>5401</v>
          </cell>
          <cell r="F216">
            <v>38029</v>
          </cell>
        </row>
        <row r="217">
          <cell r="A217">
            <v>220</v>
          </cell>
          <cell r="B217">
            <v>38056</v>
          </cell>
          <cell r="C217">
            <v>38029</v>
          </cell>
          <cell r="D217">
            <v>563</v>
          </cell>
          <cell r="E217">
            <v>5401</v>
          </cell>
          <cell r="F217">
            <v>38029</v>
          </cell>
        </row>
        <row r="218">
          <cell r="A218">
            <v>221</v>
          </cell>
          <cell r="B218">
            <v>38054</v>
          </cell>
          <cell r="C218">
            <v>38051</v>
          </cell>
          <cell r="D218">
            <v>387</v>
          </cell>
          <cell r="E218">
            <v>2101</v>
          </cell>
          <cell r="F218">
            <v>38037</v>
          </cell>
        </row>
        <row r="219">
          <cell r="A219">
            <v>222</v>
          </cell>
          <cell r="B219">
            <v>38054</v>
          </cell>
          <cell r="C219">
            <v>38051</v>
          </cell>
          <cell r="D219">
            <v>532</v>
          </cell>
          <cell r="E219">
            <v>2301</v>
          </cell>
          <cell r="F219">
            <v>38049</v>
          </cell>
        </row>
        <row r="220">
          <cell r="A220">
            <v>223</v>
          </cell>
          <cell r="B220">
            <v>38055</v>
          </cell>
          <cell r="C220">
            <v>38054</v>
          </cell>
          <cell r="D220">
            <v>551</v>
          </cell>
          <cell r="E220">
            <v>2401</v>
          </cell>
          <cell r="F220">
            <v>38050</v>
          </cell>
        </row>
        <row r="221">
          <cell r="A221">
            <v>224</v>
          </cell>
          <cell r="B221">
            <v>38056</v>
          </cell>
          <cell r="C221">
            <v>38051</v>
          </cell>
          <cell r="D221">
            <v>489</v>
          </cell>
          <cell r="E221">
            <v>2502</v>
          </cell>
          <cell r="F221">
            <v>38043</v>
          </cell>
        </row>
        <row r="222">
          <cell r="A222">
            <v>225</v>
          </cell>
          <cell r="B222">
            <v>38061</v>
          </cell>
          <cell r="C222">
            <v>38051</v>
          </cell>
          <cell r="D222">
            <v>540</v>
          </cell>
          <cell r="E222">
            <v>2506</v>
          </cell>
          <cell r="F222">
            <v>38050</v>
          </cell>
        </row>
        <row r="223">
          <cell r="A223">
            <v>226</v>
          </cell>
          <cell r="B223">
            <v>38054</v>
          </cell>
          <cell r="C223">
            <v>38051</v>
          </cell>
          <cell r="D223">
            <v>544</v>
          </cell>
          <cell r="E223">
            <v>2106</v>
          </cell>
          <cell r="F223">
            <v>38050</v>
          </cell>
        </row>
        <row r="224">
          <cell r="A224">
            <v>227</v>
          </cell>
          <cell r="B224">
            <v>38054</v>
          </cell>
          <cell r="C224">
            <v>38054</v>
          </cell>
          <cell r="D224">
            <v>545</v>
          </cell>
          <cell r="E224">
            <v>2106</v>
          </cell>
          <cell r="F224">
            <v>38050</v>
          </cell>
        </row>
        <row r="225">
          <cell r="A225">
            <v>228</v>
          </cell>
          <cell r="B225">
            <v>38062</v>
          </cell>
          <cell r="C225">
            <v>38051</v>
          </cell>
          <cell r="D225">
            <v>504</v>
          </cell>
          <cell r="E225">
            <v>2502</v>
          </cell>
          <cell r="F225">
            <v>38044</v>
          </cell>
        </row>
        <row r="226">
          <cell r="A226">
            <v>229</v>
          </cell>
          <cell r="B226">
            <v>38065</v>
          </cell>
          <cell r="C226">
            <v>38052</v>
          </cell>
          <cell r="D226">
            <v>541</v>
          </cell>
          <cell r="E226">
            <v>2401</v>
          </cell>
          <cell r="F226">
            <v>38050</v>
          </cell>
        </row>
        <row r="227">
          <cell r="A227">
            <v>230</v>
          </cell>
          <cell r="B227">
            <v>38056</v>
          </cell>
          <cell r="C227">
            <v>38054</v>
          </cell>
          <cell r="D227">
            <v>521</v>
          </cell>
          <cell r="E227">
            <v>2502</v>
          </cell>
          <cell r="F227">
            <v>38049</v>
          </cell>
        </row>
        <row r="228">
          <cell r="A228">
            <v>231</v>
          </cell>
          <cell r="B228">
            <v>38057</v>
          </cell>
          <cell r="C228">
            <v>38054</v>
          </cell>
          <cell r="D228">
            <v>549</v>
          </cell>
          <cell r="E228">
            <v>2401</v>
          </cell>
          <cell r="F228">
            <v>38050</v>
          </cell>
        </row>
        <row r="229">
          <cell r="A229">
            <v>232</v>
          </cell>
          <cell r="B229">
            <v>38054</v>
          </cell>
          <cell r="C229">
            <v>38054</v>
          </cell>
          <cell r="D229">
            <v>581</v>
          </cell>
          <cell r="E229">
            <v>2302</v>
          </cell>
          <cell r="F229">
            <v>38054</v>
          </cell>
        </row>
        <row r="230">
          <cell r="A230">
            <v>233</v>
          </cell>
          <cell r="B230" t="str">
            <v>  -   -</v>
          </cell>
          <cell r="C230">
            <v>38050</v>
          </cell>
          <cell r="D230">
            <v>420</v>
          </cell>
          <cell r="E230">
            <v>2402</v>
          </cell>
          <cell r="F230">
            <v>38040</v>
          </cell>
        </row>
        <row r="231">
          <cell r="A231">
            <v>234</v>
          </cell>
          <cell r="B231">
            <v>38056</v>
          </cell>
          <cell r="C231">
            <v>38055</v>
          </cell>
          <cell r="D231">
            <v>458</v>
          </cell>
          <cell r="E231">
            <v>2502</v>
          </cell>
          <cell r="F231">
            <v>38042</v>
          </cell>
        </row>
        <row r="232">
          <cell r="A232">
            <v>235</v>
          </cell>
          <cell r="B232">
            <v>38057</v>
          </cell>
          <cell r="C232">
            <v>38055</v>
          </cell>
          <cell r="D232">
            <v>600</v>
          </cell>
          <cell r="E232">
            <v>2401</v>
          </cell>
          <cell r="F232">
            <v>38055</v>
          </cell>
        </row>
        <row r="233">
          <cell r="A233">
            <v>236</v>
          </cell>
          <cell r="B233">
            <v>38057</v>
          </cell>
          <cell r="C233">
            <v>38054</v>
          </cell>
          <cell r="D233">
            <v>593</v>
          </cell>
          <cell r="E233">
            <v>2106</v>
          </cell>
          <cell r="F233">
            <v>38054</v>
          </cell>
        </row>
        <row r="234">
          <cell r="A234">
            <v>237</v>
          </cell>
          <cell r="B234">
            <v>38057</v>
          </cell>
          <cell r="C234">
            <v>38054</v>
          </cell>
          <cell r="D234">
            <v>582</v>
          </cell>
          <cell r="E234">
            <v>2106</v>
          </cell>
          <cell r="F234">
            <v>38054</v>
          </cell>
        </row>
        <row r="235">
          <cell r="A235">
            <v>238</v>
          </cell>
          <cell r="B235">
            <v>38057</v>
          </cell>
          <cell r="C235">
            <v>38054</v>
          </cell>
          <cell r="D235">
            <v>592</v>
          </cell>
          <cell r="E235">
            <v>2101</v>
          </cell>
          <cell r="F235">
            <v>38054</v>
          </cell>
        </row>
        <row r="236">
          <cell r="A236">
            <v>239</v>
          </cell>
          <cell r="B236">
            <v>38059</v>
          </cell>
          <cell r="C236">
            <v>38050</v>
          </cell>
          <cell r="D236">
            <v>538</v>
          </cell>
          <cell r="E236">
            <v>2404</v>
          </cell>
          <cell r="F236">
            <v>38050</v>
          </cell>
        </row>
        <row r="237">
          <cell r="A237">
            <v>240</v>
          </cell>
          <cell r="B237">
            <v>38058</v>
          </cell>
          <cell r="C237">
            <v>38050</v>
          </cell>
          <cell r="D237">
            <v>424</v>
          </cell>
          <cell r="E237">
            <v>2701</v>
          </cell>
          <cell r="F237">
            <v>38040</v>
          </cell>
        </row>
        <row r="238">
          <cell r="A238">
            <v>241</v>
          </cell>
          <cell r="B238">
            <v>38061</v>
          </cell>
          <cell r="C238">
            <v>38056</v>
          </cell>
          <cell r="D238">
            <v>522</v>
          </cell>
          <cell r="E238">
            <v>2502</v>
          </cell>
          <cell r="F238">
            <v>38049</v>
          </cell>
        </row>
        <row r="239">
          <cell r="A239">
            <v>242</v>
          </cell>
          <cell r="B239">
            <v>38058</v>
          </cell>
          <cell r="C239">
            <v>38056</v>
          </cell>
          <cell r="D239">
            <v>523</v>
          </cell>
          <cell r="E239">
            <v>2502</v>
          </cell>
          <cell r="F239">
            <v>38049</v>
          </cell>
        </row>
        <row r="240">
          <cell r="A240">
            <v>243</v>
          </cell>
          <cell r="B240">
            <v>38058</v>
          </cell>
          <cell r="C240">
            <v>38052</v>
          </cell>
          <cell r="D240">
            <v>526</v>
          </cell>
          <cell r="E240">
            <v>2506</v>
          </cell>
          <cell r="F240">
            <v>38049</v>
          </cell>
        </row>
        <row r="241">
          <cell r="A241">
            <v>244</v>
          </cell>
          <cell r="B241">
            <v>38058</v>
          </cell>
          <cell r="C241">
            <v>38056</v>
          </cell>
          <cell r="D241">
            <v>588</v>
          </cell>
          <cell r="E241">
            <v>2506</v>
          </cell>
          <cell r="F241">
            <v>38054</v>
          </cell>
        </row>
        <row r="242">
          <cell r="A242">
            <v>245</v>
          </cell>
          <cell r="B242">
            <v>38057</v>
          </cell>
          <cell r="C242">
            <v>38055</v>
          </cell>
          <cell r="D242">
            <v>588</v>
          </cell>
          <cell r="E242">
            <v>2506</v>
          </cell>
          <cell r="F242">
            <v>38054</v>
          </cell>
        </row>
        <row r="243">
          <cell r="A243">
            <v>246</v>
          </cell>
          <cell r="B243">
            <v>38058</v>
          </cell>
          <cell r="C243">
            <v>38056</v>
          </cell>
          <cell r="D243">
            <v>587</v>
          </cell>
          <cell r="E243">
            <v>2502</v>
          </cell>
          <cell r="F243">
            <v>38054</v>
          </cell>
        </row>
        <row r="244">
          <cell r="A244">
            <v>247</v>
          </cell>
          <cell r="B244">
            <v>38057</v>
          </cell>
          <cell r="C244">
            <v>38056</v>
          </cell>
          <cell r="D244">
            <v>587</v>
          </cell>
          <cell r="E244">
            <v>2502</v>
          </cell>
          <cell r="F244">
            <v>38054</v>
          </cell>
        </row>
        <row r="245">
          <cell r="A245">
            <v>248</v>
          </cell>
          <cell r="B245">
            <v>38057</v>
          </cell>
          <cell r="C245">
            <v>38056</v>
          </cell>
          <cell r="D245">
            <v>480</v>
          </cell>
          <cell r="E245">
            <v>2101</v>
          </cell>
          <cell r="F245">
            <v>38043</v>
          </cell>
        </row>
        <row r="246">
          <cell r="A246">
            <v>249</v>
          </cell>
          <cell r="B246">
            <v>38061</v>
          </cell>
          <cell r="C246">
            <v>38054</v>
          </cell>
          <cell r="D246">
            <v>524</v>
          </cell>
          <cell r="E246">
            <v>2104</v>
          </cell>
          <cell r="F246">
            <v>38049</v>
          </cell>
        </row>
        <row r="247">
          <cell r="A247">
            <v>250</v>
          </cell>
          <cell r="B247">
            <v>38058</v>
          </cell>
          <cell r="C247">
            <v>38055</v>
          </cell>
          <cell r="D247">
            <v>571</v>
          </cell>
          <cell r="E247">
            <v>2506</v>
          </cell>
          <cell r="F247">
            <v>38054</v>
          </cell>
        </row>
        <row r="248">
          <cell r="A248">
            <v>251</v>
          </cell>
          <cell r="B248">
            <v>38058</v>
          </cell>
          <cell r="C248">
            <v>38056</v>
          </cell>
          <cell r="D248">
            <v>571</v>
          </cell>
          <cell r="E248">
            <v>2506</v>
          </cell>
          <cell r="F248">
            <v>38054</v>
          </cell>
        </row>
        <row r="249">
          <cell r="A249">
            <v>252</v>
          </cell>
          <cell r="B249">
            <v>38058</v>
          </cell>
          <cell r="C249">
            <v>38056</v>
          </cell>
          <cell r="D249">
            <v>520</v>
          </cell>
          <cell r="E249">
            <v>2506</v>
          </cell>
          <cell r="F249">
            <v>38049</v>
          </cell>
        </row>
        <row r="250">
          <cell r="A250">
            <v>253</v>
          </cell>
          <cell r="B250">
            <v>38063</v>
          </cell>
          <cell r="C250">
            <v>38050</v>
          </cell>
          <cell r="D250">
            <v>447</v>
          </cell>
          <cell r="E250">
            <v>2402</v>
          </cell>
          <cell r="F250">
            <v>38042</v>
          </cell>
        </row>
        <row r="251">
          <cell r="A251">
            <v>254</v>
          </cell>
          <cell r="B251">
            <v>38059</v>
          </cell>
          <cell r="C251">
            <v>38048</v>
          </cell>
          <cell r="D251">
            <v>213</v>
          </cell>
          <cell r="E251">
            <v>2401</v>
          </cell>
          <cell r="F251">
            <v>38021</v>
          </cell>
        </row>
        <row r="252">
          <cell r="A252">
            <v>255</v>
          </cell>
          <cell r="B252">
            <v>38061</v>
          </cell>
          <cell r="C252">
            <v>38057</v>
          </cell>
          <cell r="D252">
            <v>575</v>
          </cell>
          <cell r="E252">
            <v>2403</v>
          </cell>
          <cell r="F252">
            <v>38054</v>
          </cell>
        </row>
        <row r="253">
          <cell r="A253">
            <v>256</v>
          </cell>
          <cell r="B253">
            <v>38061</v>
          </cell>
          <cell r="C253">
            <v>38056</v>
          </cell>
          <cell r="D253">
            <v>471</v>
          </cell>
          <cell r="E253">
            <v>2506</v>
          </cell>
          <cell r="F253">
            <v>38042</v>
          </cell>
        </row>
        <row r="254">
          <cell r="A254">
            <v>257</v>
          </cell>
          <cell r="B254">
            <v>38068</v>
          </cell>
          <cell r="C254">
            <v>38054</v>
          </cell>
          <cell r="D254">
            <v>366</v>
          </cell>
          <cell r="E254">
            <v>2502</v>
          </cell>
          <cell r="F254">
            <v>38035</v>
          </cell>
        </row>
        <row r="255">
          <cell r="A255">
            <v>258</v>
          </cell>
          <cell r="B255">
            <v>38062</v>
          </cell>
          <cell r="C255">
            <v>38034</v>
          </cell>
          <cell r="D255">
            <v>12</v>
          </cell>
          <cell r="E255">
            <v>2106</v>
          </cell>
          <cell r="F255">
            <v>37991</v>
          </cell>
        </row>
        <row r="256">
          <cell r="A256">
            <v>259</v>
          </cell>
          <cell r="B256">
            <v>38065</v>
          </cell>
          <cell r="C256">
            <v>38047</v>
          </cell>
          <cell r="D256">
            <v>105</v>
          </cell>
          <cell r="E256">
            <v>5206</v>
          </cell>
          <cell r="F256">
            <v>38014</v>
          </cell>
        </row>
        <row r="257">
          <cell r="A257">
            <v>260</v>
          </cell>
          <cell r="B257" t="str">
            <v>  -   -</v>
          </cell>
          <cell r="C257">
            <v>38033</v>
          </cell>
          <cell r="D257">
            <v>326</v>
          </cell>
          <cell r="E257">
            <v>5103</v>
          </cell>
          <cell r="F257">
            <v>38033</v>
          </cell>
        </row>
        <row r="258">
          <cell r="A258">
            <v>261</v>
          </cell>
          <cell r="B258">
            <v>38071</v>
          </cell>
          <cell r="C258">
            <v>38034</v>
          </cell>
          <cell r="D258">
            <v>326</v>
          </cell>
          <cell r="E258">
            <v>5103</v>
          </cell>
          <cell r="F258">
            <v>38033</v>
          </cell>
        </row>
        <row r="259">
          <cell r="A259">
            <v>262</v>
          </cell>
          <cell r="B259">
            <v>38061</v>
          </cell>
          <cell r="C259">
            <v>38057</v>
          </cell>
          <cell r="D259">
            <v>546</v>
          </cell>
          <cell r="E259">
            <v>2506</v>
          </cell>
          <cell r="F259">
            <v>38050</v>
          </cell>
        </row>
        <row r="260">
          <cell r="A260">
            <v>263</v>
          </cell>
          <cell r="B260">
            <v>38061</v>
          </cell>
          <cell r="C260">
            <v>38057</v>
          </cell>
          <cell r="D260">
            <v>547</v>
          </cell>
          <cell r="E260">
            <v>2506</v>
          </cell>
          <cell r="F260">
            <v>38050</v>
          </cell>
        </row>
        <row r="261">
          <cell r="A261">
            <v>264</v>
          </cell>
          <cell r="B261">
            <v>38076</v>
          </cell>
          <cell r="C261">
            <v>38058</v>
          </cell>
          <cell r="D261">
            <v>417</v>
          </cell>
          <cell r="E261">
            <v>2502</v>
          </cell>
          <cell r="F261">
            <v>38040</v>
          </cell>
        </row>
        <row r="262">
          <cell r="A262">
            <v>265</v>
          </cell>
          <cell r="B262">
            <v>38063</v>
          </cell>
          <cell r="C262">
            <v>38042</v>
          </cell>
          <cell r="D262">
            <v>464</v>
          </cell>
          <cell r="E262">
            <v>2404</v>
          </cell>
          <cell r="F262">
            <v>38042</v>
          </cell>
        </row>
        <row r="263">
          <cell r="A263">
            <v>266</v>
          </cell>
          <cell r="B263">
            <v>38066</v>
          </cell>
          <cell r="C263">
            <v>38055</v>
          </cell>
          <cell r="D263">
            <v>171</v>
          </cell>
          <cell r="E263">
            <v>2701</v>
          </cell>
          <cell r="F263">
            <v>38020</v>
          </cell>
        </row>
        <row r="264">
          <cell r="A264">
            <v>267</v>
          </cell>
          <cell r="B264">
            <v>38068</v>
          </cell>
          <cell r="C264">
            <v>38028</v>
          </cell>
          <cell r="D264">
            <v>171</v>
          </cell>
          <cell r="E264">
            <v>2701</v>
          </cell>
          <cell r="F264">
            <v>38020</v>
          </cell>
        </row>
        <row r="265">
          <cell r="A265">
            <v>268</v>
          </cell>
          <cell r="B265">
            <v>38070</v>
          </cell>
          <cell r="C265">
            <v>38033</v>
          </cell>
          <cell r="D265">
            <v>171</v>
          </cell>
          <cell r="E265">
            <v>2701</v>
          </cell>
          <cell r="F265">
            <v>38020</v>
          </cell>
        </row>
        <row r="266">
          <cell r="A266">
            <v>269</v>
          </cell>
          <cell r="B266">
            <v>38066</v>
          </cell>
          <cell r="C266">
            <v>38026</v>
          </cell>
          <cell r="D266">
            <v>171</v>
          </cell>
          <cell r="E266">
            <v>2701</v>
          </cell>
          <cell r="F266">
            <v>38020</v>
          </cell>
        </row>
        <row r="267">
          <cell r="A267">
            <v>270</v>
          </cell>
          <cell r="B267">
            <v>38062</v>
          </cell>
          <cell r="C267">
            <v>38061</v>
          </cell>
          <cell r="D267">
            <v>522</v>
          </cell>
          <cell r="E267">
            <v>2502</v>
          </cell>
          <cell r="F267">
            <v>38049</v>
          </cell>
        </row>
        <row r="268">
          <cell r="A268">
            <v>271</v>
          </cell>
          <cell r="B268">
            <v>38062</v>
          </cell>
          <cell r="C268">
            <v>38061</v>
          </cell>
          <cell r="D268">
            <v>651</v>
          </cell>
          <cell r="E268">
            <v>2502</v>
          </cell>
          <cell r="F268">
            <v>38061</v>
          </cell>
        </row>
        <row r="269">
          <cell r="A269">
            <v>272</v>
          </cell>
          <cell r="B269">
            <v>38078</v>
          </cell>
          <cell r="C269">
            <v>38061</v>
          </cell>
          <cell r="D269">
            <v>646</v>
          </cell>
          <cell r="E269">
            <v>2502</v>
          </cell>
          <cell r="F269">
            <v>38058</v>
          </cell>
        </row>
        <row r="270">
          <cell r="A270">
            <v>273</v>
          </cell>
          <cell r="B270">
            <v>38078</v>
          </cell>
          <cell r="C270">
            <v>38061</v>
          </cell>
          <cell r="D270">
            <v>634</v>
          </cell>
          <cell r="E270">
            <v>2506</v>
          </cell>
          <cell r="F270">
            <v>38058</v>
          </cell>
        </row>
        <row r="271">
          <cell r="A271">
            <v>274</v>
          </cell>
          <cell r="B271" t="str">
            <v>  -   -</v>
          </cell>
          <cell r="C271">
            <v>38058</v>
          </cell>
          <cell r="D271">
            <v>628</v>
          </cell>
          <cell r="E271">
            <v>2106</v>
          </cell>
          <cell r="F271">
            <v>38058</v>
          </cell>
        </row>
        <row r="272">
          <cell r="A272">
            <v>275</v>
          </cell>
          <cell r="B272">
            <v>38062</v>
          </cell>
          <cell r="C272">
            <v>38058</v>
          </cell>
          <cell r="D272">
            <v>628</v>
          </cell>
          <cell r="E272">
            <v>2106</v>
          </cell>
          <cell r="F272">
            <v>38058</v>
          </cell>
        </row>
        <row r="273">
          <cell r="A273">
            <v>276</v>
          </cell>
          <cell r="B273">
            <v>38062</v>
          </cell>
          <cell r="C273">
            <v>38061</v>
          </cell>
          <cell r="D273">
            <v>628</v>
          </cell>
          <cell r="E273">
            <v>2106</v>
          </cell>
          <cell r="F273">
            <v>38058</v>
          </cell>
        </row>
        <row r="274">
          <cell r="A274">
            <v>277</v>
          </cell>
          <cell r="B274">
            <v>38062</v>
          </cell>
          <cell r="C274">
            <v>38058</v>
          </cell>
          <cell r="D274">
            <v>628</v>
          </cell>
          <cell r="E274">
            <v>2106</v>
          </cell>
          <cell r="F274">
            <v>38058</v>
          </cell>
        </row>
        <row r="275">
          <cell r="A275">
            <v>278</v>
          </cell>
          <cell r="B275">
            <v>38076</v>
          </cell>
          <cell r="C275">
            <v>38061</v>
          </cell>
          <cell r="D275">
            <v>657</v>
          </cell>
          <cell r="E275">
            <v>2502</v>
          </cell>
          <cell r="F275">
            <v>38061</v>
          </cell>
        </row>
        <row r="276">
          <cell r="A276">
            <v>279</v>
          </cell>
          <cell r="B276">
            <v>38065</v>
          </cell>
          <cell r="C276">
            <v>38061</v>
          </cell>
          <cell r="D276">
            <v>609</v>
          </cell>
          <cell r="E276">
            <v>2401</v>
          </cell>
          <cell r="F276">
            <v>38055</v>
          </cell>
        </row>
        <row r="277">
          <cell r="A277">
            <v>280</v>
          </cell>
          <cell r="B277">
            <v>38065</v>
          </cell>
          <cell r="C277">
            <v>38061</v>
          </cell>
          <cell r="D277">
            <v>577</v>
          </cell>
          <cell r="E277">
            <v>2401</v>
          </cell>
          <cell r="F277">
            <v>38054</v>
          </cell>
        </row>
        <row r="278">
          <cell r="A278">
            <v>281</v>
          </cell>
          <cell r="B278">
            <v>38065</v>
          </cell>
          <cell r="C278">
            <v>38061</v>
          </cell>
          <cell r="D278">
            <v>577</v>
          </cell>
          <cell r="E278">
            <v>2401</v>
          </cell>
          <cell r="F278">
            <v>38054</v>
          </cell>
        </row>
        <row r="279">
          <cell r="A279">
            <v>282</v>
          </cell>
          <cell r="B279">
            <v>38064</v>
          </cell>
          <cell r="C279">
            <v>38061</v>
          </cell>
          <cell r="D279">
            <v>437</v>
          </cell>
          <cell r="E279">
            <v>2302</v>
          </cell>
          <cell r="F279">
            <v>38042</v>
          </cell>
        </row>
        <row r="280">
          <cell r="A280">
            <v>283</v>
          </cell>
          <cell r="B280">
            <v>38063</v>
          </cell>
          <cell r="C280">
            <v>38061</v>
          </cell>
          <cell r="D280">
            <v>631</v>
          </cell>
          <cell r="E280">
            <v>2106</v>
          </cell>
          <cell r="F280">
            <v>38060</v>
          </cell>
        </row>
        <row r="281">
          <cell r="A281">
            <v>284</v>
          </cell>
          <cell r="B281" t="str">
            <v>  -   -</v>
          </cell>
          <cell r="C281">
            <v>38042</v>
          </cell>
          <cell r="D281">
            <v>465</v>
          </cell>
          <cell r="E281">
            <v>2402</v>
          </cell>
          <cell r="F281">
            <v>38042</v>
          </cell>
        </row>
        <row r="282">
          <cell r="A282">
            <v>285</v>
          </cell>
          <cell r="B282">
            <v>38068</v>
          </cell>
          <cell r="C282">
            <v>38056</v>
          </cell>
          <cell r="D282">
            <v>615</v>
          </cell>
          <cell r="E282">
            <v>2402</v>
          </cell>
          <cell r="F282">
            <v>38056</v>
          </cell>
        </row>
        <row r="283">
          <cell r="A283">
            <v>286</v>
          </cell>
          <cell r="B283">
            <v>38070</v>
          </cell>
          <cell r="C283">
            <v>38057</v>
          </cell>
          <cell r="D283">
            <v>474</v>
          </cell>
          <cell r="E283">
            <v>2301</v>
          </cell>
          <cell r="F283">
            <v>38042</v>
          </cell>
        </row>
        <row r="284">
          <cell r="A284">
            <v>287</v>
          </cell>
          <cell r="B284">
            <v>38064</v>
          </cell>
          <cell r="C284">
            <v>38056</v>
          </cell>
          <cell r="D284">
            <v>590</v>
          </cell>
          <cell r="E284">
            <v>2101</v>
          </cell>
          <cell r="F284">
            <v>38054</v>
          </cell>
        </row>
        <row r="285">
          <cell r="A285">
            <v>288</v>
          </cell>
          <cell r="B285">
            <v>38063</v>
          </cell>
          <cell r="C285">
            <v>38056</v>
          </cell>
          <cell r="D285">
            <v>590</v>
          </cell>
          <cell r="E285">
            <v>2101</v>
          </cell>
          <cell r="F285">
            <v>38054</v>
          </cell>
        </row>
        <row r="286">
          <cell r="A286">
            <v>289</v>
          </cell>
          <cell r="B286">
            <v>38065</v>
          </cell>
          <cell r="C286">
            <v>38063</v>
          </cell>
          <cell r="D286">
            <v>662</v>
          </cell>
          <cell r="E286">
            <v>2506</v>
          </cell>
          <cell r="F286">
            <v>38063</v>
          </cell>
        </row>
        <row r="287">
          <cell r="A287">
            <v>290</v>
          </cell>
          <cell r="B287">
            <v>38064</v>
          </cell>
          <cell r="C287">
            <v>38054</v>
          </cell>
          <cell r="D287">
            <v>576</v>
          </cell>
          <cell r="E287">
            <v>2404</v>
          </cell>
          <cell r="F287">
            <v>38054</v>
          </cell>
        </row>
        <row r="288">
          <cell r="A288">
            <v>291</v>
          </cell>
          <cell r="B288">
            <v>38064</v>
          </cell>
          <cell r="C288">
            <v>38062</v>
          </cell>
          <cell r="D288">
            <v>650</v>
          </cell>
          <cell r="E288">
            <v>2506</v>
          </cell>
          <cell r="F288">
            <v>38061</v>
          </cell>
        </row>
        <row r="289">
          <cell r="A289">
            <v>292</v>
          </cell>
          <cell r="B289">
            <v>38064</v>
          </cell>
          <cell r="C289">
            <v>38062</v>
          </cell>
          <cell r="D289">
            <v>650</v>
          </cell>
          <cell r="E289">
            <v>2506</v>
          </cell>
          <cell r="F289">
            <v>38061</v>
          </cell>
        </row>
        <row r="290">
          <cell r="A290">
            <v>293</v>
          </cell>
          <cell r="B290">
            <v>38076</v>
          </cell>
          <cell r="C290">
            <v>38063</v>
          </cell>
          <cell r="D290">
            <v>552</v>
          </cell>
          <cell r="E290">
            <v>2506</v>
          </cell>
          <cell r="F290">
            <v>38050</v>
          </cell>
        </row>
        <row r="291">
          <cell r="A291">
            <v>294</v>
          </cell>
          <cell r="B291">
            <v>38084</v>
          </cell>
          <cell r="C291">
            <v>38063</v>
          </cell>
          <cell r="D291">
            <v>584</v>
          </cell>
          <cell r="E291">
            <v>2404</v>
          </cell>
          <cell r="F291">
            <v>38054</v>
          </cell>
        </row>
        <row r="292">
          <cell r="A292">
            <v>295</v>
          </cell>
          <cell r="B292">
            <v>38069</v>
          </cell>
          <cell r="C292">
            <v>38062</v>
          </cell>
          <cell r="D292">
            <v>668</v>
          </cell>
          <cell r="E292">
            <v>2104</v>
          </cell>
          <cell r="F292">
            <v>38062</v>
          </cell>
        </row>
        <row r="293">
          <cell r="A293">
            <v>296</v>
          </cell>
          <cell r="B293">
            <v>38069</v>
          </cell>
          <cell r="C293">
            <v>38055</v>
          </cell>
          <cell r="D293">
            <v>506</v>
          </cell>
          <cell r="E293">
            <v>2701</v>
          </cell>
          <cell r="F293">
            <v>38044</v>
          </cell>
        </row>
        <row r="294">
          <cell r="A294">
            <v>297</v>
          </cell>
          <cell r="B294">
            <v>38071</v>
          </cell>
          <cell r="C294">
            <v>38055</v>
          </cell>
          <cell r="D294">
            <v>420</v>
          </cell>
          <cell r="E294">
            <v>2402</v>
          </cell>
          <cell r="F294">
            <v>38040</v>
          </cell>
        </row>
        <row r="295">
          <cell r="A295">
            <v>298</v>
          </cell>
          <cell r="B295">
            <v>38075</v>
          </cell>
          <cell r="C295">
            <v>38064</v>
          </cell>
          <cell r="D295">
            <v>554</v>
          </cell>
          <cell r="E295">
            <v>2301</v>
          </cell>
          <cell r="F295">
            <v>38050</v>
          </cell>
        </row>
        <row r="296">
          <cell r="A296">
            <v>299</v>
          </cell>
          <cell r="B296">
            <v>38065</v>
          </cell>
          <cell r="C296">
            <v>38064</v>
          </cell>
          <cell r="D296">
            <v>655</v>
          </cell>
          <cell r="E296">
            <v>2106</v>
          </cell>
          <cell r="F296">
            <v>38061</v>
          </cell>
        </row>
        <row r="297">
          <cell r="A297">
            <v>300</v>
          </cell>
          <cell r="B297">
            <v>38068</v>
          </cell>
          <cell r="C297">
            <v>38063</v>
          </cell>
          <cell r="D297">
            <v>675</v>
          </cell>
          <cell r="E297">
            <v>2106</v>
          </cell>
          <cell r="F297">
            <v>38062</v>
          </cell>
        </row>
        <row r="298">
          <cell r="A298">
            <v>301</v>
          </cell>
          <cell r="B298">
            <v>38069</v>
          </cell>
          <cell r="C298">
            <v>38063</v>
          </cell>
          <cell r="D298">
            <v>675</v>
          </cell>
          <cell r="E298">
            <v>2106</v>
          </cell>
          <cell r="F298">
            <v>38062</v>
          </cell>
        </row>
        <row r="299">
          <cell r="A299">
            <v>302</v>
          </cell>
          <cell r="B299">
            <v>38072</v>
          </cell>
          <cell r="C299">
            <v>38064</v>
          </cell>
          <cell r="D299">
            <v>682</v>
          </cell>
          <cell r="E299">
            <v>2402</v>
          </cell>
          <cell r="F299">
            <v>38063</v>
          </cell>
        </row>
        <row r="300">
          <cell r="A300">
            <v>303</v>
          </cell>
          <cell r="B300">
            <v>38072</v>
          </cell>
          <cell r="C300">
            <v>38048</v>
          </cell>
          <cell r="D300">
            <v>244</v>
          </cell>
          <cell r="E300">
            <v>5206</v>
          </cell>
          <cell r="F300">
            <v>38028</v>
          </cell>
        </row>
        <row r="301">
          <cell r="A301">
            <v>305</v>
          </cell>
          <cell r="B301" t="str">
            <v>  -   -</v>
          </cell>
          <cell r="C301">
            <v>38058</v>
          </cell>
          <cell r="D301">
            <v>627</v>
          </cell>
          <cell r="E301">
            <v>5206</v>
          </cell>
          <cell r="F301">
            <v>38056</v>
          </cell>
        </row>
        <row r="302">
          <cell r="A302">
            <v>306</v>
          </cell>
          <cell r="B302">
            <v>38075</v>
          </cell>
          <cell r="C302">
            <v>38054</v>
          </cell>
          <cell r="D302">
            <v>452</v>
          </cell>
          <cell r="E302">
            <v>2102</v>
          </cell>
          <cell r="F302">
            <v>38042</v>
          </cell>
        </row>
        <row r="303">
          <cell r="A303">
            <v>307</v>
          </cell>
          <cell r="B303">
            <v>38071</v>
          </cell>
          <cell r="C303">
            <v>38050</v>
          </cell>
          <cell r="D303">
            <v>452</v>
          </cell>
          <cell r="E303">
            <v>2102</v>
          </cell>
          <cell r="F303">
            <v>38042</v>
          </cell>
        </row>
        <row r="304">
          <cell r="A304">
            <v>308</v>
          </cell>
          <cell r="B304">
            <v>38071</v>
          </cell>
          <cell r="C304">
            <v>38057</v>
          </cell>
          <cell r="D304">
            <v>452</v>
          </cell>
          <cell r="E304">
            <v>2102</v>
          </cell>
          <cell r="F304">
            <v>38042</v>
          </cell>
        </row>
        <row r="305">
          <cell r="A305">
            <v>309</v>
          </cell>
          <cell r="B305">
            <v>38072</v>
          </cell>
          <cell r="C305">
            <v>38065</v>
          </cell>
          <cell r="D305">
            <v>452</v>
          </cell>
          <cell r="E305">
            <v>2102</v>
          </cell>
          <cell r="F305">
            <v>38042</v>
          </cell>
        </row>
        <row r="306">
          <cell r="A306">
            <v>310</v>
          </cell>
          <cell r="B306">
            <v>38070</v>
          </cell>
          <cell r="C306">
            <v>38068</v>
          </cell>
          <cell r="D306">
            <v>697</v>
          </cell>
          <cell r="E306">
            <v>2401</v>
          </cell>
          <cell r="F306">
            <v>38065</v>
          </cell>
        </row>
        <row r="307">
          <cell r="A307">
            <v>311</v>
          </cell>
          <cell r="B307">
            <v>38070</v>
          </cell>
          <cell r="C307">
            <v>38064</v>
          </cell>
          <cell r="D307">
            <v>683</v>
          </cell>
          <cell r="E307">
            <v>2506</v>
          </cell>
          <cell r="F307">
            <v>38063</v>
          </cell>
        </row>
        <row r="308">
          <cell r="A308">
            <v>312</v>
          </cell>
          <cell r="B308">
            <v>38070</v>
          </cell>
          <cell r="C308">
            <v>38065</v>
          </cell>
          <cell r="D308">
            <v>683</v>
          </cell>
          <cell r="E308">
            <v>2506</v>
          </cell>
          <cell r="F308">
            <v>38063</v>
          </cell>
        </row>
        <row r="309">
          <cell r="A309">
            <v>313</v>
          </cell>
          <cell r="B309">
            <v>38070</v>
          </cell>
          <cell r="C309">
            <v>38065</v>
          </cell>
          <cell r="D309">
            <v>685</v>
          </cell>
          <cell r="E309">
            <v>2506</v>
          </cell>
          <cell r="F309">
            <v>38063</v>
          </cell>
        </row>
        <row r="310">
          <cell r="A310">
            <v>314</v>
          </cell>
          <cell r="B310">
            <v>38069</v>
          </cell>
          <cell r="C310">
            <v>38065</v>
          </cell>
          <cell r="D310">
            <v>689</v>
          </cell>
          <cell r="E310">
            <v>2502</v>
          </cell>
          <cell r="F310">
            <v>38065</v>
          </cell>
        </row>
        <row r="311">
          <cell r="A311">
            <v>315</v>
          </cell>
          <cell r="B311">
            <v>38069</v>
          </cell>
          <cell r="C311">
            <v>38065</v>
          </cell>
          <cell r="D311">
            <v>710</v>
          </cell>
          <cell r="E311">
            <v>2502</v>
          </cell>
          <cell r="F311">
            <v>38065</v>
          </cell>
        </row>
        <row r="312">
          <cell r="A312">
            <v>316</v>
          </cell>
          <cell r="B312">
            <v>38069</v>
          </cell>
          <cell r="C312">
            <v>38065</v>
          </cell>
          <cell r="D312">
            <v>711</v>
          </cell>
          <cell r="E312">
            <v>2502</v>
          </cell>
          <cell r="F312">
            <v>38065</v>
          </cell>
        </row>
        <row r="313">
          <cell r="A313">
            <v>317</v>
          </cell>
          <cell r="B313">
            <v>38069</v>
          </cell>
          <cell r="C313">
            <v>38068</v>
          </cell>
          <cell r="D313">
            <v>686</v>
          </cell>
          <cell r="E313">
            <v>2502</v>
          </cell>
          <cell r="F313">
            <v>38063</v>
          </cell>
        </row>
        <row r="314">
          <cell r="A314">
            <v>318</v>
          </cell>
          <cell r="B314">
            <v>38069</v>
          </cell>
          <cell r="C314">
            <v>38040</v>
          </cell>
          <cell r="D314">
            <v>295</v>
          </cell>
          <cell r="E314">
            <v>2502</v>
          </cell>
          <cell r="F314">
            <v>38030</v>
          </cell>
        </row>
        <row r="315">
          <cell r="A315">
            <v>319</v>
          </cell>
          <cell r="B315">
            <v>38076</v>
          </cell>
          <cell r="C315">
            <v>38068</v>
          </cell>
          <cell r="D315">
            <v>725</v>
          </cell>
          <cell r="E315">
            <v>2502</v>
          </cell>
          <cell r="F315">
            <v>38068</v>
          </cell>
        </row>
        <row r="316">
          <cell r="A316">
            <v>320</v>
          </cell>
          <cell r="B316">
            <v>38069</v>
          </cell>
          <cell r="C316">
            <v>38068</v>
          </cell>
          <cell r="D316">
            <v>740</v>
          </cell>
          <cell r="E316">
            <v>2106</v>
          </cell>
          <cell r="F316">
            <v>38068</v>
          </cell>
        </row>
        <row r="317">
          <cell r="A317">
            <v>321</v>
          </cell>
          <cell r="B317">
            <v>38069</v>
          </cell>
          <cell r="C317">
            <v>38069</v>
          </cell>
          <cell r="D317">
            <v>727</v>
          </cell>
          <cell r="E317">
            <v>2106</v>
          </cell>
          <cell r="F317">
            <v>38068</v>
          </cell>
        </row>
        <row r="318">
          <cell r="A318">
            <v>322</v>
          </cell>
          <cell r="B318">
            <v>38069</v>
          </cell>
          <cell r="C318">
            <v>38069</v>
          </cell>
          <cell r="D318">
            <v>614</v>
          </cell>
          <cell r="E318">
            <v>2502</v>
          </cell>
          <cell r="F318">
            <v>38056</v>
          </cell>
        </row>
        <row r="319">
          <cell r="A319">
            <v>323</v>
          </cell>
          <cell r="B319">
            <v>38072</v>
          </cell>
          <cell r="C319">
            <v>38069</v>
          </cell>
          <cell r="D319">
            <v>684</v>
          </cell>
          <cell r="E319">
            <v>2502</v>
          </cell>
          <cell r="F319">
            <v>38063</v>
          </cell>
        </row>
        <row r="320">
          <cell r="A320">
            <v>324</v>
          </cell>
          <cell r="B320">
            <v>38072</v>
          </cell>
          <cell r="C320">
            <v>38068</v>
          </cell>
          <cell r="D320">
            <v>715</v>
          </cell>
          <cell r="E320">
            <v>2106</v>
          </cell>
          <cell r="F320">
            <v>38068</v>
          </cell>
        </row>
        <row r="321">
          <cell r="A321">
            <v>325</v>
          </cell>
          <cell r="B321">
            <v>38072</v>
          </cell>
          <cell r="C321">
            <v>38068</v>
          </cell>
          <cell r="D321">
            <v>715</v>
          </cell>
          <cell r="E321">
            <v>2106</v>
          </cell>
          <cell r="F321">
            <v>38068</v>
          </cell>
        </row>
        <row r="322">
          <cell r="A322">
            <v>326</v>
          </cell>
          <cell r="B322">
            <v>38070</v>
          </cell>
          <cell r="C322">
            <v>38061</v>
          </cell>
          <cell r="D322">
            <v>645</v>
          </cell>
          <cell r="E322">
            <v>2302</v>
          </cell>
          <cell r="F322">
            <v>38058</v>
          </cell>
        </row>
        <row r="323">
          <cell r="A323">
            <v>327</v>
          </cell>
          <cell r="B323">
            <v>38070</v>
          </cell>
          <cell r="C323">
            <v>38058</v>
          </cell>
          <cell r="D323">
            <v>645</v>
          </cell>
          <cell r="E323">
            <v>2302</v>
          </cell>
          <cell r="F323">
            <v>38058</v>
          </cell>
        </row>
        <row r="324">
          <cell r="A324">
            <v>328</v>
          </cell>
          <cell r="B324">
            <v>38076</v>
          </cell>
          <cell r="C324">
            <v>38069</v>
          </cell>
          <cell r="D324">
            <v>723</v>
          </cell>
          <cell r="E324">
            <v>2502</v>
          </cell>
          <cell r="F324">
            <v>38065</v>
          </cell>
        </row>
        <row r="325">
          <cell r="A325">
            <v>329</v>
          </cell>
          <cell r="B325">
            <v>38070</v>
          </cell>
          <cell r="C325">
            <v>38069</v>
          </cell>
          <cell r="D325">
            <v>742</v>
          </cell>
          <cell r="E325">
            <v>5103</v>
          </cell>
          <cell r="F325">
            <v>38069</v>
          </cell>
        </row>
        <row r="326">
          <cell r="A326">
            <v>330</v>
          </cell>
          <cell r="B326">
            <v>38070</v>
          </cell>
          <cell r="C326">
            <v>38069</v>
          </cell>
          <cell r="D326">
            <v>747</v>
          </cell>
          <cell r="E326">
            <v>2506</v>
          </cell>
          <cell r="F326">
            <v>38069</v>
          </cell>
        </row>
        <row r="327">
          <cell r="A327">
            <v>331</v>
          </cell>
          <cell r="B327" t="str">
            <v>  -   -</v>
          </cell>
          <cell r="C327">
            <v>38047</v>
          </cell>
          <cell r="D327">
            <v>69</v>
          </cell>
          <cell r="E327">
            <v>5204</v>
          </cell>
          <cell r="F327">
            <v>38009</v>
          </cell>
        </row>
        <row r="328">
          <cell r="A328">
            <v>332</v>
          </cell>
          <cell r="B328">
            <v>38072</v>
          </cell>
          <cell r="C328">
            <v>38069</v>
          </cell>
          <cell r="D328">
            <v>579</v>
          </cell>
          <cell r="E328">
            <v>2506</v>
          </cell>
          <cell r="F328">
            <v>38054</v>
          </cell>
        </row>
        <row r="329">
          <cell r="A329">
            <v>333</v>
          </cell>
          <cell r="B329">
            <v>38072</v>
          </cell>
          <cell r="C329">
            <v>38069</v>
          </cell>
          <cell r="D329">
            <v>707</v>
          </cell>
          <cell r="E329">
            <v>2502</v>
          </cell>
          <cell r="F329">
            <v>38065</v>
          </cell>
        </row>
        <row r="330">
          <cell r="A330">
            <v>334</v>
          </cell>
          <cell r="B330">
            <v>38075</v>
          </cell>
          <cell r="C330">
            <v>38062</v>
          </cell>
          <cell r="D330">
            <v>533</v>
          </cell>
          <cell r="E330">
            <v>2502</v>
          </cell>
          <cell r="F330">
            <v>38049</v>
          </cell>
        </row>
        <row r="331">
          <cell r="A331">
            <v>335</v>
          </cell>
          <cell r="B331">
            <v>38076</v>
          </cell>
          <cell r="C331">
            <v>38070</v>
          </cell>
          <cell r="D331">
            <v>708</v>
          </cell>
          <cell r="E331">
            <v>2502</v>
          </cell>
          <cell r="F331">
            <v>38065</v>
          </cell>
        </row>
        <row r="332">
          <cell r="A332">
            <v>337</v>
          </cell>
          <cell r="B332">
            <v>38072</v>
          </cell>
          <cell r="C332">
            <v>38070</v>
          </cell>
          <cell r="D332">
            <v>756</v>
          </cell>
          <cell r="E332">
            <v>2302</v>
          </cell>
          <cell r="F332">
            <v>38069</v>
          </cell>
        </row>
        <row r="333">
          <cell r="A333">
            <v>338</v>
          </cell>
          <cell r="B333">
            <v>38072</v>
          </cell>
          <cell r="C333">
            <v>38069</v>
          </cell>
          <cell r="D333">
            <v>724</v>
          </cell>
          <cell r="E333">
            <v>2506</v>
          </cell>
          <cell r="F333">
            <v>38068</v>
          </cell>
        </row>
        <row r="334">
          <cell r="A334">
            <v>339</v>
          </cell>
          <cell r="B334">
            <v>38076</v>
          </cell>
          <cell r="C334">
            <v>38071</v>
          </cell>
          <cell r="D334">
            <v>792</v>
          </cell>
          <cell r="E334">
            <v>2502</v>
          </cell>
          <cell r="F334">
            <v>38070</v>
          </cell>
        </row>
        <row r="335">
          <cell r="A335">
            <v>340</v>
          </cell>
          <cell r="B335">
            <v>38072</v>
          </cell>
          <cell r="C335">
            <v>38071</v>
          </cell>
          <cell r="D335">
            <v>674</v>
          </cell>
          <cell r="E335">
            <v>2101</v>
          </cell>
          <cell r="F335">
            <v>38062</v>
          </cell>
        </row>
        <row r="336">
          <cell r="A336">
            <v>341</v>
          </cell>
          <cell r="B336">
            <v>38077</v>
          </cell>
          <cell r="C336">
            <v>38066</v>
          </cell>
          <cell r="D336">
            <v>476</v>
          </cell>
          <cell r="E336">
            <v>2301</v>
          </cell>
          <cell r="F336">
            <v>38042</v>
          </cell>
        </row>
        <row r="337">
          <cell r="A337">
            <v>342</v>
          </cell>
          <cell r="B337">
            <v>38072</v>
          </cell>
          <cell r="C337">
            <v>38071</v>
          </cell>
          <cell r="D337">
            <v>781</v>
          </cell>
          <cell r="E337">
            <v>2106</v>
          </cell>
          <cell r="F337">
            <v>38071</v>
          </cell>
        </row>
        <row r="338">
          <cell r="A338">
            <v>343</v>
          </cell>
          <cell r="B338">
            <v>38072</v>
          </cell>
          <cell r="C338">
            <v>38071</v>
          </cell>
          <cell r="D338">
            <v>781</v>
          </cell>
          <cell r="E338">
            <v>2106</v>
          </cell>
          <cell r="F338">
            <v>38071</v>
          </cell>
        </row>
        <row r="339">
          <cell r="A339">
            <v>344</v>
          </cell>
          <cell r="B339">
            <v>38077</v>
          </cell>
          <cell r="C339">
            <v>38048</v>
          </cell>
          <cell r="D339">
            <v>454</v>
          </cell>
          <cell r="E339">
            <v>2102</v>
          </cell>
          <cell r="F339">
            <v>38042</v>
          </cell>
        </row>
        <row r="340">
          <cell r="A340">
            <v>345</v>
          </cell>
          <cell r="B340" t="str">
            <v>  -   -</v>
          </cell>
          <cell r="C340">
            <v>38049</v>
          </cell>
          <cell r="D340">
            <v>454</v>
          </cell>
          <cell r="E340">
            <v>2102</v>
          </cell>
          <cell r="F340">
            <v>38042</v>
          </cell>
        </row>
        <row r="341">
          <cell r="A341">
            <v>346</v>
          </cell>
          <cell r="B341" t="str">
            <v>  -   -</v>
          </cell>
          <cell r="C341">
            <v>38057</v>
          </cell>
          <cell r="D341">
            <v>454</v>
          </cell>
          <cell r="E341">
            <v>2102</v>
          </cell>
          <cell r="F341">
            <v>38042</v>
          </cell>
        </row>
        <row r="342">
          <cell r="A342">
            <v>347</v>
          </cell>
          <cell r="B342">
            <v>38075</v>
          </cell>
          <cell r="C342">
            <v>38071</v>
          </cell>
          <cell r="D342">
            <v>704</v>
          </cell>
          <cell r="E342">
            <v>2404</v>
          </cell>
          <cell r="F342">
            <v>38065</v>
          </cell>
        </row>
        <row r="343">
          <cell r="A343">
            <v>348</v>
          </cell>
          <cell r="B343">
            <v>38075</v>
          </cell>
          <cell r="C343">
            <v>38072</v>
          </cell>
          <cell r="D343">
            <v>736</v>
          </cell>
          <cell r="E343">
            <v>2903</v>
          </cell>
          <cell r="F343">
            <v>38068</v>
          </cell>
        </row>
        <row r="344">
          <cell r="A344">
            <v>349</v>
          </cell>
          <cell r="B344">
            <v>38079</v>
          </cell>
          <cell r="C344">
            <v>38056</v>
          </cell>
          <cell r="D344">
            <v>330</v>
          </cell>
          <cell r="E344">
            <v>2504</v>
          </cell>
          <cell r="F344">
            <v>38033</v>
          </cell>
        </row>
        <row r="345">
          <cell r="A345">
            <v>350</v>
          </cell>
          <cell r="B345">
            <v>38075</v>
          </cell>
          <cell r="C345">
            <v>38072</v>
          </cell>
          <cell r="D345">
            <v>809</v>
          </cell>
          <cell r="E345">
            <v>2101</v>
          </cell>
          <cell r="F345">
            <v>38072</v>
          </cell>
        </row>
        <row r="346">
          <cell r="A346">
            <v>351</v>
          </cell>
          <cell r="B346">
            <v>38076</v>
          </cell>
          <cell r="C346">
            <v>38070</v>
          </cell>
          <cell r="D346">
            <v>757</v>
          </cell>
          <cell r="E346">
            <v>2506</v>
          </cell>
          <cell r="F346">
            <v>38069</v>
          </cell>
        </row>
        <row r="347">
          <cell r="A347">
            <v>352</v>
          </cell>
          <cell r="B347">
            <v>38076</v>
          </cell>
          <cell r="C347">
            <v>38072</v>
          </cell>
          <cell r="D347">
            <v>757</v>
          </cell>
          <cell r="E347">
            <v>2506</v>
          </cell>
          <cell r="F347">
            <v>38069</v>
          </cell>
        </row>
        <row r="348">
          <cell r="A348">
            <v>353</v>
          </cell>
          <cell r="B348">
            <v>38076</v>
          </cell>
          <cell r="C348">
            <v>38072</v>
          </cell>
          <cell r="D348">
            <v>712</v>
          </cell>
          <cell r="E348">
            <v>2506</v>
          </cell>
          <cell r="F348">
            <v>38065</v>
          </cell>
        </row>
        <row r="349">
          <cell r="A349">
            <v>354</v>
          </cell>
          <cell r="B349">
            <v>38076</v>
          </cell>
          <cell r="C349">
            <v>38072</v>
          </cell>
          <cell r="D349">
            <v>712</v>
          </cell>
          <cell r="E349">
            <v>2506</v>
          </cell>
          <cell r="F349">
            <v>38065</v>
          </cell>
        </row>
        <row r="350">
          <cell r="A350">
            <v>355</v>
          </cell>
          <cell r="B350">
            <v>38076</v>
          </cell>
          <cell r="C350">
            <v>38072</v>
          </cell>
          <cell r="D350">
            <v>774</v>
          </cell>
          <cell r="E350">
            <v>2302</v>
          </cell>
          <cell r="F350">
            <v>38072</v>
          </cell>
        </row>
        <row r="351">
          <cell r="A351">
            <v>356</v>
          </cell>
          <cell r="B351" t="str">
            <v>  -   -</v>
          </cell>
          <cell r="C351">
            <v>38034</v>
          </cell>
          <cell r="D351">
            <v>105</v>
          </cell>
          <cell r="E351">
            <v>5206</v>
          </cell>
          <cell r="F351">
            <v>38014</v>
          </cell>
        </row>
        <row r="352">
          <cell r="A352">
            <v>357</v>
          </cell>
          <cell r="B352" t="str">
            <v>  -   -</v>
          </cell>
          <cell r="C352">
            <v>38021</v>
          </cell>
          <cell r="D352">
            <v>105</v>
          </cell>
          <cell r="E352">
            <v>5206</v>
          </cell>
          <cell r="F352">
            <v>38014</v>
          </cell>
        </row>
        <row r="353">
          <cell r="A353">
            <v>358</v>
          </cell>
          <cell r="B353">
            <v>38079</v>
          </cell>
          <cell r="C353">
            <v>38075</v>
          </cell>
          <cell r="D353">
            <v>867</v>
          </cell>
          <cell r="E353">
            <v>2506</v>
          </cell>
          <cell r="F353">
            <v>38075</v>
          </cell>
        </row>
        <row r="354">
          <cell r="A354">
            <v>359</v>
          </cell>
          <cell r="B354">
            <v>38078</v>
          </cell>
          <cell r="C354">
            <v>38075</v>
          </cell>
          <cell r="D354">
            <v>802</v>
          </cell>
          <cell r="E354">
            <v>2401</v>
          </cell>
          <cell r="F354">
            <v>38072</v>
          </cell>
        </row>
        <row r="355">
          <cell r="A355">
            <v>360</v>
          </cell>
          <cell r="B355">
            <v>38076</v>
          </cell>
          <cell r="C355">
            <v>38064</v>
          </cell>
          <cell r="D355">
            <v>660</v>
          </cell>
          <cell r="E355">
            <v>2506</v>
          </cell>
          <cell r="F355">
            <v>38061</v>
          </cell>
        </row>
        <row r="356">
          <cell r="A356">
            <v>361</v>
          </cell>
          <cell r="B356">
            <v>38076</v>
          </cell>
          <cell r="C356">
            <v>38063</v>
          </cell>
          <cell r="D356">
            <v>660</v>
          </cell>
          <cell r="E356">
            <v>2506</v>
          </cell>
          <cell r="F356">
            <v>38061</v>
          </cell>
        </row>
        <row r="357">
          <cell r="A357">
            <v>362</v>
          </cell>
          <cell r="B357">
            <v>38076</v>
          </cell>
          <cell r="C357">
            <v>38075</v>
          </cell>
          <cell r="D357">
            <v>801</v>
          </cell>
          <cell r="E357">
            <v>2506</v>
          </cell>
          <cell r="F357">
            <v>38072</v>
          </cell>
        </row>
        <row r="358">
          <cell r="A358">
            <v>363</v>
          </cell>
          <cell r="B358">
            <v>38078</v>
          </cell>
          <cell r="C358">
            <v>38075</v>
          </cell>
          <cell r="D358">
            <v>698</v>
          </cell>
          <cell r="E358">
            <v>2401</v>
          </cell>
          <cell r="F358">
            <v>38065</v>
          </cell>
        </row>
        <row r="359">
          <cell r="A359">
            <v>364</v>
          </cell>
          <cell r="B359">
            <v>38076</v>
          </cell>
          <cell r="C359">
            <v>38075</v>
          </cell>
          <cell r="D359">
            <v>818</v>
          </cell>
          <cell r="E359">
            <v>2506</v>
          </cell>
          <cell r="F359">
            <v>38072</v>
          </cell>
        </row>
        <row r="360">
          <cell r="A360">
            <v>365</v>
          </cell>
          <cell r="B360">
            <v>38076</v>
          </cell>
          <cell r="C360">
            <v>38075</v>
          </cell>
          <cell r="D360">
            <v>857</v>
          </cell>
          <cell r="E360">
            <v>2502</v>
          </cell>
          <cell r="F360">
            <v>38072</v>
          </cell>
        </row>
        <row r="361">
          <cell r="A361">
            <v>366</v>
          </cell>
          <cell r="B361" t="str">
            <v>  -   -</v>
          </cell>
          <cell r="C361">
            <v>38041</v>
          </cell>
          <cell r="D361">
            <v>429</v>
          </cell>
          <cell r="E361">
            <v>2503</v>
          </cell>
          <cell r="F361">
            <v>38041</v>
          </cell>
        </row>
        <row r="362">
          <cell r="A362">
            <v>367</v>
          </cell>
          <cell r="B362">
            <v>38084</v>
          </cell>
          <cell r="C362">
            <v>38075</v>
          </cell>
          <cell r="D362">
            <v>475</v>
          </cell>
          <cell r="E362">
            <v>2404</v>
          </cell>
          <cell r="F362">
            <v>38042</v>
          </cell>
        </row>
        <row r="363">
          <cell r="A363">
            <v>368</v>
          </cell>
          <cell r="B363">
            <v>38076</v>
          </cell>
          <cell r="C363">
            <v>38075</v>
          </cell>
          <cell r="D363">
            <v>869</v>
          </cell>
          <cell r="E363">
            <v>2502</v>
          </cell>
          <cell r="F363">
            <v>38075</v>
          </cell>
        </row>
        <row r="364">
          <cell r="A364">
            <v>369</v>
          </cell>
          <cell r="B364">
            <v>38076</v>
          </cell>
          <cell r="C364">
            <v>38075</v>
          </cell>
          <cell r="D364">
            <v>810</v>
          </cell>
          <cell r="E364">
            <v>2502</v>
          </cell>
          <cell r="F364">
            <v>38072</v>
          </cell>
        </row>
        <row r="365">
          <cell r="A365">
            <v>370</v>
          </cell>
          <cell r="B365">
            <v>38083</v>
          </cell>
          <cell r="C365">
            <v>38062</v>
          </cell>
          <cell r="D365">
            <v>633</v>
          </cell>
          <cell r="E365">
            <v>2502</v>
          </cell>
          <cell r="F365">
            <v>38057</v>
          </cell>
        </row>
        <row r="366">
          <cell r="A366">
            <v>371</v>
          </cell>
          <cell r="B366" t="str">
            <v>  -   -</v>
          </cell>
          <cell r="C366">
            <v>38071</v>
          </cell>
          <cell r="D366">
            <v>793</v>
          </cell>
          <cell r="E366">
            <v>2402</v>
          </cell>
          <cell r="F366">
            <v>38070</v>
          </cell>
        </row>
        <row r="367">
          <cell r="A367">
            <v>372</v>
          </cell>
          <cell r="B367">
            <v>38076</v>
          </cell>
          <cell r="C367">
            <v>38076</v>
          </cell>
          <cell r="D367">
            <v>819</v>
          </cell>
          <cell r="E367">
            <v>2502</v>
          </cell>
          <cell r="F367">
            <v>38072</v>
          </cell>
        </row>
        <row r="368">
          <cell r="A368">
            <v>373</v>
          </cell>
          <cell r="B368">
            <v>38076</v>
          </cell>
          <cell r="C368">
            <v>38075</v>
          </cell>
          <cell r="D368">
            <v>852</v>
          </cell>
          <cell r="E368">
            <v>2106</v>
          </cell>
          <cell r="F368">
            <v>38072</v>
          </cell>
        </row>
        <row r="369">
          <cell r="A369">
            <v>374</v>
          </cell>
          <cell r="B369">
            <v>38076</v>
          </cell>
          <cell r="C369">
            <v>38072</v>
          </cell>
          <cell r="D369">
            <v>806</v>
          </cell>
          <cell r="E369">
            <v>2106</v>
          </cell>
          <cell r="F369">
            <v>38072</v>
          </cell>
        </row>
        <row r="370">
          <cell r="A370">
            <v>375</v>
          </cell>
          <cell r="B370">
            <v>38078</v>
          </cell>
          <cell r="C370">
            <v>38075</v>
          </cell>
          <cell r="D370">
            <v>661</v>
          </cell>
          <cell r="E370">
            <v>2502</v>
          </cell>
          <cell r="F370">
            <v>38063</v>
          </cell>
        </row>
        <row r="371">
          <cell r="A371">
            <v>376</v>
          </cell>
          <cell r="B371">
            <v>38077</v>
          </cell>
          <cell r="C371">
            <v>38072</v>
          </cell>
          <cell r="D371">
            <v>814</v>
          </cell>
          <cell r="E371">
            <v>2106</v>
          </cell>
          <cell r="F371">
            <v>38072</v>
          </cell>
        </row>
        <row r="372">
          <cell r="A372">
            <v>377</v>
          </cell>
          <cell r="B372" t="str">
            <v>  -   -</v>
          </cell>
          <cell r="C372">
            <v>38070</v>
          </cell>
          <cell r="D372">
            <v>716</v>
          </cell>
          <cell r="E372">
            <v>2301</v>
          </cell>
          <cell r="F372">
            <v>38065</v>
          </cell>
        </row>
        <row r="373">
          <cell r="A373">
            <v>378</v>
          </cell>
          <cell r="B373" t="str">
            <v>  -   -</v>
          </cell>
          <cell r="C373">
            <v>38070</v>
          </cell>
          <cell r="D373">
            <v>716</v>
          </cell>
          <cell r="E373">
            <v>2301</v>
          </cell>
          <cell r="F373">
            <v>38065</v>
          </cell>
        </row>
        <row r="374">
          <cell r="A374">
            <v>379</v>
          </cell>
          <cell r="B374">
            <v>38076</v>
          </cell>
          <cell r="C374">
            <v>38075</v>
          </cell>
          <cell r="D374">
            <v>853</v>
          </cell>
          <cell r="E374">
            <v>2106</v>
          </cell>
          <cell r="F374">
            <v>38072</v>
          </cell>
        </row>
        <row r="375">
          <cell r="A375">
            <v>380</v>
          </cell>
          <cell r="B375">
            <v>38078</v>
          </cell>
          <cell r="C375">
            <v>38077</v>
          </cell>
          <cell r="D375">
            <v>891</v>
          </cell>
          <cell r="E375">
            <v>2502</v>
          </cell>
          <cell r="F375">
            <v>38076</v>
          </cell>
        </row>
        <row r="376">
          <cell r="A376">
            <v>381</v>
          </cell>
          <cell r="B376">
            <v>38077</v>
          </cell>
          <cell r="C376">
            <v>38075</v>
          </cell>
          <cell r="D376">
            <v>785</v>
          </cell>
          <cell r="E376">
            <v>2506</v>
          </cell>
          <cell r="F376">
            <v>38070</v>
          </cell>
        </row>
        <row r="377">
          <cell r="A377">
            <v>382</v>
          </cell>
          <cell r="B377">
            <v>38089</v>
          </cell>
          <cell r="C377">
            <v>38075</v>
          </cell>
          <cell r="D377">
            <v>856</v>
          </cell>
          <cell r="E377">
            <v>2506</v>
          </cell>
          <cell r="F377">
            <v>38072</v>
          </cell>
        </row>
        <row r="378">
          <cell r="A378">
            <v>383</v>
          </cell>
          <cell r="B378">
            <v>38077</v>
          </cell>
          <cell r="C378">
            <v>38076</v>
          </cell>
          <cell r="D378">
            <v>897</v>
          </cell>
          <cell r="E378">
            <v>2302</v>
          </cell>
          <cell r="F378">
            <v>38076</v>
          </cell>
        </row>
        <row r="379">
          <cell r="A379">
            <v>384</v>
          </cell>
          <cell r="B379" t="str">
            <v>  -   -</v>
          </cell>
          <cell r="C379">
            <v>38072</v>
          </cell>
          <cell r="D379">
            <v>690</v>
          </cell>
          <cell r="E379">
            <v>2506</v>
          </cell>
          <cell r="F379">
            <v>38065</v>
          </cell>
        </row>
        <row r="380">
          <cell r="A380">
            <v>385</v>
          </cell>
          <cell r="B380" t="str">
            <v>  -   -</v>
          </cell>
          <cell r="C380">
            <v>38077</v>
          </cell>
          <cell r="D380">
            <v>484</v>
          </cell>
          <cell r="E380">
            <v>2506</v>
          </cell>
          <cell r="F380">
            <v>38043</v>
          </cell>
        </row>
        <row r="381">
          <cell r="A381">
            <v>386</v>
          </cell>
          <cell r="B381">
            <v>38078</v>
          </cell>
          <cell r="C381">
            <v>38077</v>
          </cell>
          <cell r="D381">
            <v>759</v>
          </cell>
          <cell r="E381">
            <v>2207</v>
          </cell>
          <cell r="F381">
            <v>38069</v>
          </cell>
        </row>
        <row r="382">
          <cell r="A382">
            <v>387</v>
          </cell>
          <cell r="B382">
            <v>38078</v>
          </cell>
          <cell r="C382">
            <v>38072</v>
          </cell>
          <cell r="D382">
            <v>820</v>
          </cell>
          <cell r="E382">
            <v>2101</v>
          </cell>
          <cell r="F382">
            <v>38070</v>
          </cell>
        </row>
        <row r="383">
          <cell r="A383">
            <v>388</v>
          </cell>
          <cell r="B383" t="str">
            <v>  -   -</v>
          </cell>
          <cell r="C383">
            <v>38054</v>
          </cell>
          <cell r="D383">
            <v>453</v>
          </cell>
          <cell r="E383">
            <v>2102</v>
          </cell>
          <cell r="F383">
            <v>38042</v>
          </cell>
        </row>
        <row r="384">
          <cell r="A384">
            <v>389</v>
          </cell>
          <cell r="B384" t="str">
            <v>  -   -</v>
          </cell>
          <cell r="C384">
            <v>38050</v>
          </cell>
          <cell r="D384">
            <v>453</v>
          </cell>
          <cell r="E384">
            <v>2102</v>
          </cell>
          <cell r="F384">
            <v>38042</v>
          </cell>
        </row>
        <row r="385">
          <cell r="A385">
            <v>390</v>
          </cell>
          <cell r="B385">
            <v>38079</v>
          </cell>
          <cell r="C385">
            <v>38078</v>
          </cell>
          <cell r="D385">
            <v>863</v>
          </cell>
          <cell r="E385">
            <v>2401</v>
          </cell>
          <cell r="F385">
            <v>38072</v>
          </cell>
        </row>
        <row r="386">
          <cell r="A386">
            <v>391</v>
          </cell>
          <cell r="B386">
            <v>38079</v>
          </cell>
          <cell r="C386">
            <v>38078</v>
          </cell>
          <cell r="D386">
            <v>850</v>
          </cell>
          <cell r="E386">
            <v>2401</v>
          </cell>
          <cell r="F386">
            <v>38072</v>
          </cell>
        </row>
        <row r="387">
          <cell r="A387">
            <v>392</v>
          </cell>
          <cell r="B387" t="str">
            <v>  -   -</v>
          </cell>
          <cell r="C387">
            <v>38075</v>
          </cell>
          <cell r="D387">
            <v>741</v>
          </cell>
          <cell r="E387">
            <v>2506</v>
          </cell>
          <cell r="F387">
            <v>38072</v>
          </cell>
        </row>
        <row r="388">
          <cell r="A388">
            <v>393</v>
          </cell>
          <cell r="B388">
            <v>38079</v>
          </cell>
          <cell r="C388">
            <v>38072</v>
          </cell>
          <cell r="D388">
            <v>817</v>
          </cell>
          <cell r="E388">
            <v>2101</v>
          </cell>
          <cell r="F388">
            <v>38072</v>
          </cell>
        </row>
        <row r="389">
          <cell r="A389">
            <v>394</v>
          </cell>
          <cell r="B389">
            <v>38079</v>
          </cell>
          <cell r="C389">
            <v>38078</v>
          </cell>
          <cell r="D389">
            <v>892</v>
          </cell>
          <cell r="E389">
            <v>2506</v>
          </cell>
          <cell r="F389">
            <v>38076</v>
          </cell>
        </row>
        <row r="390">
          <cell r="A390">
            <v>395</v>
          </cell>
          <cell r="B390">
            <v>38079</v>
          </cell>
          <cell r="C390">
            <v>38077</v>
          </cell>
          <cell r="D390">
            <v>892</v>
          </cell>
          <cell r="E390">
            <v>2506</v>
          </cell>
          <cell r="F390">
            <v>38076</v>
          </cell>
        </row>
        <row r="391">
          <cell r="A391">
            <v>396</v>
          </cell>
          <cell r="B391">
            <v>38082</v>
          </cell>
          <cell r="C391">
            <v>38078</v>
          </cell>
          <cell r="D391">
            <v>915</v>
          </cell>
          <cell r="E391">
            <v>2502</v>
          </cell>
          <cell r="F391">
            <v>38078</v>
          </cell>
        </row>
        <row r="392">
          <cell r="A392">
            <v>397</v>
          </cell>
          <cell r="B392">
            <v>38082</v>
          </cell>
          <cell r="C392">
            <v>38079</v>
          </cell>
          <cell r="D392">
            <v>916</v>
          </cell>
          <cell r="E392">
            <v>2502</v>
          </cell>
          <cell r="F392">
            <v>38078</v>
          </cell>
        </row>
        <row r="393">
          <cell r="A393">
            <v>398</v>
          </cell>
          <cell r="B393">
            <v>38082</v>
          </cell>
          <cell r="C393">
            <v>38079</v>
          </cell>
          <cell r="D393">
            <v>930</v>
          </cell>
          <cell r="E393">
            <v>2502</v>
          </cell>
          <cell r="F393">
            <v>38078</v>
          </cell>
        </row>
        <row r="394">
          <cell r="A394">
            <v>399</v>
          </cell>
          <cell r="B394" t="str">
            <v>  -   -</v>
          </cell>
          <cell r="C394">
            <v>38079</v>
          </cell>
          <cell r="D394">
            <v>883</v>
          </cell>
          <cell r="E394">
            <v>2302</v>
          </cell>
          <cell r="F394">
            <v>38075</v>
          </cell>
        </row>
        <row r="395">
          <cell r="A395">
            <v>400</v>
          </cell>
          <cell r="B395">
            <v>38079</v>
          </cell>
          <cell r="C395">
            <v>38075</v>
          </cell>
          <cell r="D395">
            <v>883</v>
          </cell>
          <cell r="E395">
            <v>2302</v>
          </cell>
          <cell r="F395">
            <v>38075</v>
          </cell>
        </row>
        <row r="396">
          <cell r="A396">
            <v>401</v>
          </cell>
          <cell r="B396">
            <v>38089</v>
          </cell>
          <cell r="C396">
            <v>38079</v>
          </cell>
          <cell r="D396">
            <v>592</v>
          </cell>
          <cell r="E396">
            <v>2101</v>
          </cell>
          <cell r="F396">
            <v>38054</v>
          </cell>
        </row>
        <row r="397">
          <cell r="A397">
            <v>402</v>
          </cell>
          <cell r="B397" t="str">
            <v>  -   -</v>
          </cell>
          <cell r="C397">
            <v>38077</v>
          </cell>
          <cell r="D397">
            <v>549</v>
          </cell>
          <cell r="E397">
            <v>2401</v>
          </cell>
          <cell r="F397">
            <v>38050</v>
          </cell>
        </row>
        <row r="398">
          <cell r="A398">
            <v>403</v>
          </cell>
          <cell r="B398" t="str">
            <v>  -   -</v>
          </cell>
          <cell r="C398">
            <v>38079</v>
          </cell>
          <cell r="D398">
            <v>438</v>
          </cell>
          <cell r="E398">
            <v>2106</v>
          </cell>
          <cell r="F398">
            <v>38042</v>
          </cell>
        </row>
        <row r="399">
          <cell r="A399">
            <v>404</v>
          </cell>
          <cell r="B399" t="str">
            <v>  -   -</v>
          </cell>
          <cell r="C399">
            <v>38089</v>
          </cell>
          <cell r="D399">
            <v>859</v>
          </cell>
          <cell r="E399">
            <v>2106</v>
          </cell>
          <cell r="F399">
            <v>38072</v>
          </cell>
        </row>
        <row r="400">
          <cell r="A400">
            <v>405</v>
          </cell>
          <cell r="B400" t="str">
            <v>  -   -</v>
          </cell>
          <cell r="C400">
            <v>38089</v>
          </cell>
          <cell r="D400">
            <v>954</v>
          </cell>
          <cell r="E400">
            <v>2106</v>
          </cell>
          <cell r="F400">
            <v>38089</v>
          </cell>
        </row>
        <row r="401">
          <cell r="A401">
            <v>406</v>
          </cell>
          <cell r="B401" t="str">
            <v>  -   -</v>
          </cell>
          <cell r="C401">
            <v>38090</v>
          </cell>
          <cell r="D401">
            <v>941</v>
          </cell>
          <cell r="E401">
            <v>2101</v>
          </cell>
          <cell r="F401">
            <v>38079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"/>
      <sheetName val="2do"/>
      <sheetName val="3er"/>
      <sheetName val="4to"/>
      <sheetName val="anual 2006 CONSECUTIVO (2)"/>
      <sheetName val="TOTALES"/>
      <sheetName val="anual 2006 CONSECUTIVO origi"/>
      <sheetName val="anual 2006 ALF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_REEMCG SON"/>
      <sheetName val="Hoja1"/>
      <sheetName val="CATAL.PROVEE.SON"/>
      <sheetName val="Hoja2"/>
      <sheetName val="PROVEED.SONORA"/>
      <sheetName val="PROVEED.SONORA (2)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A2" t="str">
            <v>PROVEEDOR</v>
          </cell>
          <cell r="B2" t="str">
            <v>CALLE</v>
          </cell>
          <cell r="C2" t="str">
            <v>COLONIA</v>
          </cell>
          <cell r="D2" t="str">
            <v>LOCALIDAD</v>
          </cell>
          <cell r="E2" t="str">
            <v>ESTADO</v>
          </cell>
          <cell r="F2" t="str">
            <v>C.POSTAL</v>
          </cell>
          <cell r="G2" t="str">
            <v>RFC_PROVEE</v>
          </cell>
        </row>
        <row r="3">
          <cell r="A3" t="str">
            <v>ABAROA DIAZ VICTOR MANUEL</v>
          </cell>
          <cell r="B3" t="str">
            <v>ABASOLO ESQ./NAVARRO</v>
          </cell>
          <cell r="C3" t="str">
            <v>CENTRO</v>
          </cell>
          <cell r="D3" t="str">
            <v>LA PAZ</v>
          </cell>
          <cell r="E3" t="str">
            <v>BAJA CALIFORNIA SUR</v>
          </cell>
          <cell r="F3">
            <v>23060</v>
          </cell>
          <cell r="G3" t="str">
            <v>AADV550530UQ0</v>
          </cell>
        </row>
        <row r="4">
          <cell r="A4" t="str">
            <v>ABAROA GERALDO LUIS ANTONIO</v>
          </cell>
          <cell r="B4" t="str">
            <v>NAVARRO / ABASOLO Y BELISARIO DOMINGUEZ</v>
          </cell>
          <cell r="C4" t="str">
            <v>EL MANGLITO</v>
          </cell>
          <cell r="D4" t="str">
            <v>LA PAZ</v>
          </cell>
          <cell r="E4" t="str">
            <v>BAJA CALIFORNIA SUR</v>
          </cell>
          <cell r="F4">
            <v>23000</v>
          </cell>
          <cell r="G4" t="str">
            <v>AAGL780128852</v>
          </cell>
        </row>
        <row r="5">
          <cell r="A5" t="str">
            <v>ABASCAL GAXIOLA JERONIMO</v>
          </cell>
          <cell r="B5" t="str">
            <v>JUAREZ 74 SUR</v>
          </cell>
          <cell r="C5" t="str">
            <v>CENTRO</v>
          </cell>
          <cell r="D5" t="str">
            <v>HERMOSILLO</v>
          </cell>
          <cell r="E5" t="str">
            <v>SONORA</v>
          </cell>
          <cell r="F5">
            <v>83000</v>
          </cell>
          <cell r="G5" t="str">
            <v>AAGJ460703FR3</v>
          </cell>
        </row>
        <row r="6">
          <cell r="A6" t="str">
            <v>ABC INSTRUMENTACION ANALITICA, S.A. DE C.V.</v>
          </cell>
          <cell r="B6" t="str">
            <v>TIGRE 33</v>
          </cell>
          <cell r="C6" t="str">
            <v>ACTIPAN DEL VALLE</v>
          </cell>
          <cell r="D6" t="str">
            <v>MEXICO</v>
          </cell>
          <cell r="E6" t="str">
            <v>DISTRITO FEDERAL</v>
          </cell>
          <cell r="F6">
            <v>45530</v>
          </cell>
          <cell r="G6" t="str">
            <v>ABC8612047EA</v>
          </cell>
        </row>
        <row r="7">
          <cell r="A7" t="str">
            <v>ABSA SONORA, S.A. DE C.V.</v>
          </cell>
          <cell r="B7" t="str">
            <v>AMERICAS #299 ESQ. W VILLA COL. BALDERRAMA</v>
          </cell>
          <cell r="C7" t="str">
            <v>BALDERRAMA</v>
          </cell>
          <cell r="D7" t="str">
            <v>HERMOSILLO</v>
          </cell>
          <cell r="E7" t="str">
            <v>SONORA</v>
          </cell>
          <cell r="F7">
            <v>83180</v>
          </cell>
          <cell r="G7" t="str">
            <v>ASO980112369</v>
          </cell>
        </row>
        <row r="8">
          <cell r="A8" t="str">
            <v>ACADEMIA DE CIENCIAS ADMINISTRATIVAS, A.C.</v>
          </cell>
          <cell r="B8" t="str">
            <v>SERRO DE LAS CAMPANAS S/N</v>
          </cell>
          <cell r="C8" t="str">
            <v>LAS CAMPANAS</v>
          </cell>
          <cell r="D8" t="str">
            <v>QUERETARO</v>
          </cell>
          <cell r="E8" t="str">
            <v>QUERETARO DE ARTEAGA</v>
          </cell>
          <cell r="F8" t="str">
            <v>'0</v>
          </cell>
          <cell r="G8" t="str">
            <v>ACA000113320</v>
          </cell>
        </row>
        <row r="9">
          <cell r="A9" t="str">
            <v>ACADEMIA MEXICANA DE CIENCIAS, A.C.</v>
          </cell>
          <cell r="B9" t="str">
            <v>AV. SAN JERONIMO #260</v>
          </cell>
          <cell r="C9" t="str">
            <v>JARDINES DEL PEDREGAL</v>
          </cell>
          <cell r="D9" t="str">
            <v>MEXICO</v>
          </cell>
          <cell r="E9" t="str">
            <v>DISTRITO FEDERAL</v>
          </cell>
          <cell r="F9" t="str">
            <v>'04500</v>
          </cell>
          <cell r="G9" t="str">
            <v>AMC970407DM8</v>
          </cell>
        </row>
        <row r="10">
          <cell r="A10" t="str">
            <v>ACCESORIOS PARA LABORATORIOS S.A. DE C.V.</v>
          </cell>
          <cell r="B10" t="str">
            <v>VICTOR HUGO # 74</v>
          </cell>
          <cell r="C10" t="str">
            <v>ANZUREZ</v>
          </cell>
          <cell r="D10" t="str">
            <v>MEXICO</v>
          </cell>
          <cell r="E10" t="str">
            <v>DISTRITO FEDERAL</v>
          </cell>
          <cell r="F10">
            <v>11590</v>
          </cell>
          <cell r="G10" t="str">
            <v>ALA860227ID6</v>
          </cell>
        </row>
        <row r="11">
          <cell r="A11" t="str">
            <v>ACCULAB, INC.</v>
          </cell>
          <cell r="B11" t="str">
            <v>223 LAKE DRIVE</v>
          </cell>
          <cell r="C11" t="str">
            <v>PECADER CORPORATE</v>
          </cell>
          <cell r="D11" t="str">
            <v>DELAWARE</v>
          </cell>
          <cell r="E11" t="str">
            <v>DELAWARE</v>
          </cell>
          <cell r="F11">
            <v>19702</v>
          </cell>
          <cell r="G11" t="str">
            <v>'000</v>
          </cell>
        </row>
        <row r="12">
          <cell r="A12" t="str">
            <v>ACERART, S.A. DE C.V.</v>
          </cell>
          <cell r="B12" t="str">
            <v>PROL. 5 DE MAYO ESQ. PROTON</v>
          </cell>
          <cell r="C12" t="str">
            <v>COL. PARQUE</v>
          </cell>
          <cell r="D12" t="str">
            <v>EDO. DE MEXICO</v>
          </cell>
          <cell r="E12" t="str">
            <v>ESTADO DE MEXICO</v>
          </cell>
          <cell r="F12">
            <v>53489</v>
          </cell>
          <cell r="G12" t="str">
            <v>ACE940504S70</v>
          </cell>
        </row>
        <row r="13">
          <cell r="A13" t="str">
            <v>ACEVEDO CERVANTES ALEJANDRO</v>
          </cell>
          <cell r="B13" t="str">
            <v>NAYARIT</v>
          </cell>
          <cell r="D13" t="str">
            <v>LA PAZ</v>
          </cell>
          <cell r="E13" t="str">
            <v>BAJA CALIFORNIA SUR</v>
          </cell>
          <cell r="F13">
            <v>85450</v>
          </cell>
          <cell r="G13" t="str">
            <v>ACEA</v>
          </cell>
        </row>
        <row r="14">
          <cell r="A14" t="str">
            <v>ACOSTA GARCIA JAIME</v>
          </cell>
          <cell r="B14" t="str">
            <v>CALLE 30 AVENIDA 17 ESQUINA NO. 147</v>
          </cell>
          <cell r="C14" t="str">
            <v>GOLONDRINAS</v>
          </cell>
          <cell r="D14" t="str">
            <v>GUAYMAS</v>
          </cell>
          <cell r="E14" t="str">
            <v>SONORA</v>
          </cell>
          <cell r="F14">
            <v>85430</v>
          </cell>
          <cell r="G14" t="str">
            <v>AOGJ5404049K4</v>
          </cell>
        </row>
        <row r="15">
          <cell r="A15" t="str">
            <v>ACUACULTORES DE LA PAZ, S.A. DE C.V.</v>
          </cell>
          <cell r="B15" t="str">
            <v>KM. 10.5, CARRET. A PICHILINGUE</v>
          </cell>
          <cell r="D15" t="str">
            <v>LA PAZ</v>
          </cell>
          <cell r="E15" t="str">
            <v>BAJA CALIFORNIA SUR</v>
          </cell>
          <cell r="F15">
            <v>23000</v>
          </cell>
          <cell r="G15" t="str">
            <v>APS900928D71</v>
          </cell>
        </row>
        <row r="16">
          <cell r="A16" t="str">
            <v>ACUACULTURA MAHR, S.A. DE C.V.</v>
          </cell>
          <cell r="B16" t="str">
            <v>ISABEL LA CATOLICA NO. 2109-9</v>
          </cell>
          <cell r="C16" t="str">
            <v>CENTRO</v>
          </cell>
          <cell r="D16" t="str">
            <v>LA PAZ</v>
          </cell>
          <cell r="E16" t="str">
            <v>BAJA CALIFORNIA SUR</v>
          </cell>
          <cell r="F16">
            <v>23000</v>
          </cell>
          <cell r="G16" t="str">
            <v>AMA981207V60</v>
          </cell>
        </row>
        <row r="17">
          <cell r="A17" t="str">
            <v>ACUÑA GAMEZ MARTHA</v>
          </cell>
          <cell r="B17" t="str">
            <v>ACAPULCO Y SAN AGUSTIN S/N</v>
          </cell>
          <cell r="C17" t="str">
            <v>KINO VIEJO</v>
          </cell>
          <cell r="D17" t="str">
            <v>HERMOSILLO</v>
          </cell>
          <cell r="E17" t="str">
            <v>SONORA</v>
          </cell>
          <cell r="F17">
            <v>83000</v>
          </cell>
          <cell r="G17" t="str">
            <v>AUGM550331G69</v>
          </cell>
        </row>
        <row r="18">
          <cell r="A18" t="str">
            <v>ADMINISTRACION PORTUARIA INTEGRAL DE GUAYMAS, S.A. DE C.V.</v>
          </cell>
          <cell r="B18" t="str">
            <v>RECINTO FISCAL PORTUARIO, ZONA FRANCA A</v>
          </cell>
          <cell r="C18" t="str">
            <v>CENTRO</v>
          </cell>
          <cell r="D18" t="str">
            <v>GUAYMAS</v>
          </cell>
          <cell r="E18" t="str">
            <v>SONORA</v>
          </cell>
          <cell r="F18">
            <v>85400</v>
          </cell>
          <cell r="G18" t="str">
            <v>API931225JS0</v>
          </cell>
        </row>
        <row r="19">
          <cell r="A19" t="str">
            <v>ADRIANA MARTINA GUZMAN VALADEZ</v>
          </cell>
          <cell r="B19" t="str">
            <v>COLIMA 415-B/GUILLERMO PRIETO</v>
          </cell>
          <cell r="C19" t="str">
            <v>MA 415-B/GUILLERMO PRIETO</v>
          </cell>
          <cell r="G19" t="str">
            <v>GUVA620813SE5</v>
          </cell>
        </row>
        <row r="20">
          <cell r="A20" t="str">
            <v>AERO CALAFIA, S.A. DE C.V.</v>
          </cell>
          <cell r="B20" t="str">
            <v>BLVD. PLAZA LAS GLORIAS LOCAL A 4 A</v>
          </cell>
          <cell r="C20" t="str">
            <v>CENTRO</v>
          </cell>
          <cell r="D20" t="str">
            <v>CABO SAN LUCAS</v>
          </cell>
          <cell r="E20" t="str">
            <v>BAJA CALIFORNIA SUR</v>
          </cell>
          <cell r="F20">
            <v>93100</v>
          </cell>
          <cell r="G20" t="str">
            <v>ACA9208292K8</v>
          </cell>
        </row>
        <row r="21">
          <cell r="A21" t="str">
            <v>AEROMEXPRESS, S.A. DE C.V.</v>
          </cell>
          <cell r="B21" t="str">
            <v>AV. TEXCOCO S/N ESQ. AV. TAHEL</v>
          </cell>
          <cell r="C21" t="str">
            <v>PEÑN DE LOS BAÑOS</v>
          </cell>
          <cell r="D21" t="str">
            <v>MEXICO</v>
          </cell>
          <cell r="E21" t="str">
            <v>DISTRITO FEDERAL</v>
          </cell>
          <cell r="F21">
            <v>15620</v>
          </cell>
          <cell r="G21" t="str">
            <v>AER891201D29</v>
          </cell>
        </row>
        <row r="22">
          <cell r="A22" t="str">
            <v>AEROPUERTO DE HERMOSILLO, S.A. DE C.V.</v>
          </cell>
          <cell r="B22" t="str">
            <v>CARRETERA A BAHIA DE KINO KM9.5 S/N</v>
          </cell>
          <cell r="D22" t="str">
            <v>HERMOSILLO</v>
          </cell>
          <cell r="E22" t="str">
            <v>SONORA</v>
          </cell>
          <cell r="F22">
            <v>83220</v>
          </cell>
          <cell r="G22" t="str">
            <v>AHE980601H96</v>
          </cell>
        </row>
        <row r="23">
          <cell r="A23" t="str">
            <v>AFC ASTROS SA DE CV</v>
          </cell>
          <cell r="B23" t="str">
            <v>BLVD BENITO JUAREZ CALLE 14 S/N</v>
          </cell>
          <cell r="C23" t="str">
            <v>SAN VICEENTE</v>
          </cell>
          <cell r="D23" t="str">
            <v>GUAYMAS</v>
          </cell>
          <cell r="E23" t="str">
            <v>SONORA</v>
          </cell>
          <cell r="F23">
            <v>85465</v>
          </cell>
          <cell r="G23" t="str">
            <v>AAS0602091D7</v>
          </cell>
        </row>
        <row r="24">
          <cell r="A24" t="str">
            <v>AGENCIA ARJONA DE LA PAZ, S.A. DE C.V.</v>
          </cell>
          <cell r="B24" t="str">
            <v>ABASOLO # 2420</v>
          </cell>
          <cell r="C24" t="str">
            <v>CENTRO</v>
          </cell>
          <cell r="D24" t="str">
            <v>LA PAZ</v>
          </cell>
          <cell r="E24" t="str">
            <v>BAJA CALIFORNIA SUR</v>
          </cell>
          <cell r="F24">
            <v>23000</v>
          </cell>
          <cell r="G24" t="str">
            <v>AAP84041900</v>
          </cell>
        </row>
        <row r="25">
          <cell r="A25" t="str">
            <v>AGENCIA SEAMAR, S.A. DE C.V.</v>
          </cell>
          <cell r="B25" t="str">
            <v>TOPETE NO. 150 Y LEGASPI</v>
          </cell>
          <cell r="C25" t="str">
            <v>.</v>
          </cell>
          <cell r="D25" t="str">
            <v>LA PAZ</v>
          </cell>
          <cell r="E25" t="str">
            <v>BAJA CALIFORNIA SUR</v>
          </cell>
          <cell r="F25" t="str">
            <v>.</v>
          </cell>
          <cell r="G25" t="str">
            <v>ASE9112306M9</v>
          </cell>
        </row>
        <row r="26">
          <cell r="A26" t="str">
            <v>AGRAZSANCHEZ DIOSDADO SARA DAMARIS</v>
          </cell>
          <cell r="B26" t="str">
            <v>PADRE KINO 3610 E/JALISCO Y COLIMA</v>
          </cell>
          <cell r="C26" t="str">
            <v>.</v>
          </cell>
          <cell r="D26" t="str">
            <v>LA PAZ</v>
          </cell>
          <cell r="E26" t="str">
            <v>BAJA CALIFORNIA SUR</v>
          </cell>
          <cell r="F26" t="str">
            <v>.</v>
          </cell>
          <cell r="G26" t="str">
            <v>AADS710823EE8</v>
          </cell>
        </row>
        <row r="27">
          <cell r="A27" t="str">
            <v>AGRO CALSAN, S.A DE C.V.</v>
          </cell>
          <cell r="B27" t="str">
            <v>BLVD. FORJADORES Y SANTIAGO</v>
          </cell>
          <cell r="C27" t="str">
            <v>BELLAVISTA</v>
          </cell>
          <cell r="D27" t="str">
            <v>LA PAZ</v>
          </cell>
          <cell r="E27" t="str">
            <v>BAJA CALIFORNIA SUR</v>
          </cell>
          <cell r="F27">
            <v>25361</v>
          </cell>
          <cell r="G27" t="str">
            <v>ACA840621VD2</v>
          </cell>
        </row>
        <row r="28">
          <cell r="A28" t="str">
            <v>AGRO STAR GREEN, S.A. DE C.V.</v>
          </cell>
          <cell r="B28" t="str">
            <v>AV FRANCISCO VILLA 222</v>
          </cell>
          <cell r="D28" t="str">
            <v>LA PAZ</v>
          </cell>
          <cell r="E28" t="str">
            <v>BAJA CALIFORNIA SUR</v>
          </cell>
          <cell r="F28" t="str">
            <v>'0</v>
          </cell>
          <cell r="G28" t="str">
            <v>ASG9806263RA</v>
          </cell>
        </row>
        <row r="29">
          <cell r="A29" t="str">
            <v>AGROPECUARIA DEL VALLE</v>
          </cell>
          <cell r="B29" t="str">
            <v>KM 212 CARRET TRANSPENINSULAR</v>
          </cell>
          <cell r="D29" t="str">
            <v>CD CONSTITUCION</v>
          </cell>
          <cell r="E29" t="str">
            <v>BAJA CALIFORNIA SUR</v>
          </cell>
          <cell r="F29" t="str">
            <v>'0</v>
          </cell>
          <cell r="G29" t="str">
            <v>AVA010511C67</v>
          </cell>
        </row>
        <row r="30">
          <cell r="A30" t="str">
            <v>AGUA CLUB SA DE CV</v>
          </cell>
          <cell r="B30" t="str">
            <v>BLV BENITO JUAREZ Y C9 NO446-BN</v>
          </cell>
          <cell r="C30" t="str">
            <v>SAN VICENTE</v>
          </cell>
          <cell r="D30" t="str">
            <v>GUAYMAS</v>
          </cell>
          <cell r="E30" t="str">
            <v>SONORA</v>
          </cell>
          <cell r="F30">
            <v>85450</v>
          </cell>
          <cell r="G30" t="str">
            <v>ACL980625J34</v>
          </cell>
        </row>
        <row r="31">
          <cell r="A31" t="str">
            <v>AGUA DE HERMOSILLO</v>
          </cell>
          <cell r="B31" t="str">
            <v>BLVD. LUIS ENCINAS Y AVE UNIVERSIDAD</v>
          </cell>
          <cell r="C31" t="str">
            <v>UNIVERSIDAD</v>
          </cell>
          <cell r="D31" t="str">
            <v>HERMOSILLO</v>
          </cell>
          <cell r="E31" t="str">
            <v>SONORA</v>
          </cell>
          <cell r="F31">
            <v>83067</v>
          </cell>
          <cell r="G31" t="str">
            <v>AHE020124U84</v>
          </cell>
        </row>
        <row r="32">
          <cell r="A32" t="str">
            <v>AGUA PURIFICADA COSTA AZUL, S.A. DE C.V.</v>
          </cell>
          <cell r="B32" t="str">
            <v>LADO SUR DEL FRACCIONAMENTO SAN BERNARDO</v>
          </cell>
          <cell r="C32" t="str">
            <v>SAN BERNARDO</v>
          </cell>
          <cell r="D32" t="str">
            <v>GUAYMAS</v>
          </cell>
          <cell r="E32" t="str">
            <v>SONORA</v>
          </cell>
          <cell r="F32">
            <v>85400</v>
          </cell>
          <cell r="G32" t="str">
            <v>APC861011LK8</v>
          </cell>
        </row>
        <row r="33">
          <cell r="A33" t="str">
            <v>AGUALUZ HERMOSILLO, S.A. DE C.V.</v>
          </cell>
          <cell r="B33" t="str">
            <v>CALLE 27 S/N</v>
          </cell>
          <cell r="C33" t="str">
            <v>CENTRO</v>
          </cell>
          <cell r="D33" t="str">
            <v>GUAYMAS</v>
          </cell>
          <cell r="E33" t="str">
            <v>BAJA CALIFORNIA SUR</v>
          </cell>
          <cell r="F33">
            <v>85400</v>
          </cell>
          <cell r="G33" t="str">
            <v>AHE0401306H1</v>
          </cell>
        </row>
        <row r="34">
          <cell r="A34" t="str">
            <v>AGÜERO AMADO ALFREDO</v>
          </cell>
          <cell r="B34" t="str">
            <v>PAVO REAL #6445 ENTRE MEZQUITAL Y PROLONGACION</v>
          </cell>
          <cell r="C34" t="str">
            <v>AVES DEL CASTILLO</v>
          </cell>
          <cell r="D34" t="str">
            <v>CD. OBREGON</v>
          </cell>
          <cell r="E34" t="str">
            <v>SONORA</v>
          </cell>
          <cell r="F34">
            <v>85197</v>
          </cell>
          <cell r="G34" t="str">
            <v>AUAA710225TM9</v>
          </cell>
        </row>
        <row r="35">
          <cell r="A35" t="str">
            <v>AGUILAR RODRIGUEZ SANTIAGO</v>
          </cell>
          <cell r="B35" t="str">
            <v>KM. 2.35 CAMINO AL TULAR, ESTERO DE BACOCHIBAMPO</v>
          </cell>
          <cell r="C35" t="str">
            <v>TINAJAS</v>
          </cell>
          <cell r="D35" t="str">
            <v>GUAYMAS</v>
          </cell>
          <cell r="E35" t="str">
            <v>SONORA</v>
          </cell>
          <cell r="F35">
            <v>85454</v>
          </cell>
          <cell r="G35" t="str">
            <v>AGRS</v>
          </cell>
        </row>
        <row r="36">
          <cell r="A36" t="str">
            <v>AGUILAR SANCHEZ JESUS ANTONIO</v>
          </cell>
          <cell r="B36" t="str">
            <v>DR. NORIEGA 87 ENTRE GUERRERO Y GARMENDIA</v>
          </cell>
          <cell r="C36" t="str">
            <v>CENTRO</v>
          </cell>
          <cell r="D36" t="str">
            <v>HERMOSILLO</v>
          </cell>
          <cell r="E36" t="str">
            <v>SONORA</v>
          </cell>
          <cell r="F36">
            <v>83000</v>
          </cell>
          <cell r="G36" t="str">
            <v>AUSJ840702KB7</v>
          </cell>
        </row>
        <row r="37">
          <cell r="A37" t="str">
            <v>AGUIRRE VALDENEGRO MARIA EUGENIA</v>
          </cell>
          <cell r="B37" t="str">
            <v>BLVD. VILDOSOLA NO. 192</v>
          </cell>
          <cell r="C37" t="str">
            <v>PEDREGAL DE LA VILLA</v>
          </cell>
          <cell r="D37" t="str">
            <v>GUAYMAS</v>
          </cell>
          <cell r="E37" t="str">
            <v>SONORA</v>
          </cell>
          <cell r="F37">
            <v>83290</v>
          </cell>
          <cell r="G37" t="str">
            <v>AUVE540914IWA</v>
          </cell>
        </row>
        <row r="38">
          <cell r="A38" t="str">
            <v>ALAMILLA BELTRAN MANUEL</v>
          </cell>
          <cell r="B38" t="str">
            <v>ISLA DEL CARMEN</v>
          </cell>
          <cell r="D38" t="str">
            <v>LA PAZ</v>
          </cell>
          <cell r="E38" t="str">
            <v>BAJA CALIFORNIA SUR</v>
          </cell>
          <cell r="F38">
            <v>23090</v>
          </cell>
          <cell r="G38" t="str">
            <v>AABM610522RB7</v>
          </cell>
        </row>
        <row r="39">
          <cell r="A39" t="str">
            <v>ALBERTO MARTIN TAMAYO</v>
          </cell>
          <cell r="B39" t="str">
            <v>LEGASPY 760 E/ALTAMIRANO Y GOMEZ FARIAS</v>
          </cell>
          <cell r="C39" t="str">
            <v>CENTRO</v>
          </cell>
          <cell r="D39" t="str">
            <v>LA PAZ</v>
          </cell>
          <cell r="E39" t="str">
            <v>BAJA CALIFORNIA SUR</v>
          </cell>
          <cell r="F39">
            <v>23000</v>
          </cell>
          <cell r="G39" t="str">
            <v>MATA6008173H9</v>
          </cell>
        </row>
        <row r="40">
          <cell r="A40" t="str">
            <v>ALDAY GARAY CRISTHIAN</v>
          </cell>
          <cell r="B40" t="str">
            <v>BUGAMBILIAS NO 23</v>
          </cell>
          <cell r="C40" t="str">
            <v>LAS FLORES</v>
          </cell>
          <cell r="D40" t="str">
            <v>GUAYMAS</v>
          </cell>
          <cell r="E40" t="str">
            <v>SONORA</v>
          </cell>
          <cell r="F40">
            <v>84500</v>
          </cell>
          <cell r="G40" t="str">
            <v>AGC101283XXX</v>
          </cell>
        </row>
        <row r="41">
          <cell r="A41" t="str">
            <v>ALEJANDRO C. IBERRI, S.A.</v>
          </cell>
          <cell r="B41" t="str">
            <v>AVE. SERDAN #25 ORIENTE</v>
          </cell>
          <cell r="C41" t="str">
            <v>CENTRO</v>
          </cell>
          <cell r="D41" t="str">
            <v>GUAYMAS</v>
          </cell>
          <cell r="E41" t="str">
            <v>SONORA</v>
          </cell>
          <cell r="F41">
            <v>85400</v>
          </cell>
          <cell r="G41" t="str">
            <v>ACI730101SG4</v>
          </cell>
        </row>
        <row r="42">
          <cell r="A42" t="str">
            <v>ALFREDO CAMPAÑA TORRES</v>
          </cell>
          <cell r="B42" t="str">
            <v>ALIVARES NO. 280</v>
          </cell>
          <cell r="C42" t="str">
            <v>LAS GRANJAS</v>
          </cell>
          <cell r="D42" t="str">
            <v>HERMOSILLO</v>
          </cell>
          <cell r="E42" t="str">
            <v>SONORA</v>
          </cell>
          <cell r="F42">
            <v>9999999</v>
          </cell>
          <cell r="G42" t="str">
            <v>GUOO</v>
          </cell>
        </row>
        <row r="43">
          <cell r="A43" t="str">
            <v>ALIMENTOS BALANCEADOS DE LA PAZ, S.A. DE C.V.</v>
          </cell>
          <cell r="B43" t="str">
            <v>CALZADA GRAL. AGUSTIN OLACHEA Y TUPARAM</v>
          </cell>
          <cell r="C43" t="str">
            <v>.</v>
          </cell>
          <cell r="D43" t="str">
            <v>LA PAZ</v>
          </cell>
          <cell r="E43" t="str">
            <v>BAJA CALIFORNIA SUR</v>
          </cell>
          <cell r="F43">
            <v>447</v>
          </cell>
          <cell r="G43" t="str">
            <v>ABP8203281M0</v>
          </cell>
        </row>
        <row r="44">
          <cell r="A44" t="str">
            <v>ALLETECH Y APLIED SCIENCE PARA MEXICO SA DE CV</v>
          </cell>
          <cell r="B44" t="str">
            <v>AMORES 1618-601 COL. DEL VALLE 03100 MEXICO D.F.</v>
          </cell>
          <cell r="C44" t="str">
            <v>DEL VALLE</v>
          </cell>
          <cell r="D44" t="str">
            <v>MEXICO D.F.</v>
          </cell>
          <cell r="E44" t="str">
            <v>DISTRITO FEDERAL</v>
          </cell>
          <cell r="F44" t="str">
            <v>'03100</v>
          </cell>
          <cell r="G44" t="str">
            <v>AAS971224DX8</v>
          </cell>
        </row>
        <row r="45">
          <cell r="A45" t="str">
            <v>ALMADA ULLOA ISMAEL</v>
          </cell>
          <cell r="B45" t="str">
            <v>26 #70 ENTRE AVE. 15 Y ALFONZO IBERRI</v>
          </cell>
          <cell r="C45" t="str">
            <v>CENTRO</v>
          </cell>
          <cell r="D45" t="str">
            <v>GUAYMAS</v>
          </cell>
          <cell r="E45" t="str">
            <v>SONORA</v>
          </cell>
          <cell r="F45">
            <v>85400</v>
          </cell>
          <cell r="G45" t="str">
            <v>AAUI6004114P2</v>
          </cell>
        </row>
        <row r="46">
          <cell r="A46" t="str">
            <v>ALTA TECNOLOGIA EN LABORATORIOS, S.A. DE C.V.</v>
          </cell>
          <cell r="B46" t="str">
            <v>AV. INGLATERRA NO. 2588</v>
          </cell>
          <cell r="C46" t="str">
            <v>ARCOS VALLARTA</v>
          </cell>
          <cell r="D46" t="str">
            <v>GUADALAJARA</v>
          </cell>
          <cell r="E46" t="str">
            <v>JALISCO</v>
          </cell>
          <cell r="F46">
            <v>44150</v>
          </cell>
          <cell r="G46" t="str">
            <v>ATL960724BTA</v>
          </cell>
        </row>
        <row r="47">
          <cell r="A47" t="str">
            <v>ALVARADO ROMERO DULCE PATRICIA</v>
          </cell>
          <cell r="B47" t="str">
            <v>KM. 2.35 CAMINO AL TULAR ESTERO DE BACOCHIBAMPO</v>
          </cell>
          <cell r="D47" t="str">
            <v>GUAYMAS</v>
          </cell>
          <cell r="E47" t="str">
            <v>SONORA</v>
          </cell>
          <cell r="F47">
            <v>85400</v>
          </cell>
          <cell r="G47" t="str">
            <v>ALRD000000000</v>
          </cell>
        </row>
        <row r="48">
          <cell r="A48" t="str">
            <v>ALVAREZ GAXIOLA BARTOLO FERNANDO</v>
          </cell>
          <cell r="B48" t="str">
            <v>CC</v>
          </cell>
          <cell r="C48" t="str">
            <v>CC</v>
          </cell>
          <cell r="D48" t="str">
            <v>LA PAZ</v>
          </cell>
          <cell r="E48" t="str">
            <v>BAJA CALIFORNIA SUR</v>
          </cell>
          <cell r="F48">
            <v>85450</v>
          </cell>
          <cell r="G48" t="str">
            <v>ALGB000000000</v>
          </cell>
        </row>
        <row r="49">
          <cell r="A49" t="str">
            <v>ALVAREZ GONZALEZ AZUCENA</v>
          </cell>
          <cell r="B49" t="str">
            <v>ATZCAPOZALCO 527 ENTRE GOMEZ FARIAS Y QUETZALCOATL</v>
          </cell>
          <cell r="C49" t="str">
            <v>PUESTA DEL SOL</v>
          </cell>
          <cell r="D49" t="str">
            <v>LA PAZ,</v>
          </cell>
          <cell r="E49" t="str">
            <v>BAJA CALIFORNIA SUR</v>
          </cell>
          <cell r="F49">
            <v>23090</v>
          </cell>
          <cell r="G49" t="str">
            <v>AAGA761231L77</v>
          </cell>
        </row>
        <row r="50">
          <cell r="A50" t="str">
            <v>ALVAREZ GONZALEZ MARIA DOLORES</v>
          </cell>
          <cell r="B50" t="str">
            <v>MERCADO MUNICIPAL #2, LOCAL 42</v>
          </cell>
          <cell r="C50" t="str">
            <v>BALDERRAMA</v>
          </cell>
          <cell r="D50" t="str">
            <v>HERMOSILLO</v>
          </cell>
          <cell r="E50" t="str">
            <v>SONORA</v>
          </cell>
          <cell r="F50" t="str">
            <v>.</v>
          </cell>
          <cell r="G50" t="str">
            <v>AAGD480522KX4</v>
          </cell>
        </row>
        <row r="51">
          <cell r="A51" t="str">
            <v>ALVAREZ SANTISTEBAN GONZALO</v>
          </cell>
          <cell r="B51" t="str">
            <v>JUAREZ ESQ. HEROES DE INDEPENDENCIA</v>
          </cell>
          <cell r="C51" t="str">
            <v>XX</v>
          </cell>
          <cell r="D51" t="str">
            <v>LA PAZ</v>
          </cell>
          <cell r="E51" t="str">
            <v>BAJA CALIFORNIA SUR</v>
          </cell>
          <cell r="F51">
            <v>23000</v>
          </cell>
          <cell r="G51" t="str">
            <v>AASG70112016A</v>
          </cell>
        </row>
        <row r="52">
          <cell r="A52" t="str">
            <v>ALVARO BRACAMONTES SIERRA</v>
          </cell>
          <cell r="B52" t="str">
            <v>CENTENARIO NORTE</v>
          </cell>
          <cell r="C52" t="str">
            <v>CENTENARIO NORTE</v>
          </cell>
          <cell r="D52" t="str">
            <v>HERMOSILLO</v>
          </cell>
          <cell r="E52" t="str">
            <v>SONORA</v>
          </cell>
          <cell r="F52">
            <v>23000</v>
          </cell>
          <cell r="G52" t="str">
            <v>BRSA999999999</v>
          </cell>
        </row>
        <row r="53">
          <cell r="A53" t="str">
            <v>ALVERDE ALONSO JESUS CASTO JAVIER</v>
          </cell>
          <cell r="B53" t="str">
            <v>CARRETERA INTERNACIONAL KM. 1980</v>
          </cell>
          <cell r="C53" t="str">
            <v>DELICIAS</v>
          </cell>
          <cell r="D53" t="str">
            <v>GUAYMAS</v>
          </cell>
          <cell r="E53" t="str">
            <v>SONORA</v>
          </cell>
          <cell r="F53">
            <v>85427</v>
          </cell>
          <cell r="G53" t="str">
            <v>AEAJ390701</v>
          </cell>
        </row>
        <row r="54">
          <cell r="A54" t="str">
            <v>AMADOR AMADOR RAMON NONATO</v>
          </cell>
          <cell r="B54" t="str">
            <v>BLVD.L.DONALDO E/RAMIREZ Y GMO. PRIETO S/N</v>
          </cell>
          <cell r="C54" t="str">
            <v>INHALAPAZ</v>
          </cell>
          <cell r="D54" t="str">
            <v>LA PAZ</v>
          </cell>
          <cell r="E54" t="str">
            <v>BAJA CALIFORNIA SUR</v>
          </cell>
          <cell r="F54">
            <v>23</v>
          </cell>
          <cell r="G54" t="str">
            <v>AAAR440912956</v>
          </cell>
        </row>
        <row r="55">
          <cell r="A55" t="str">
            <v>AMAO TRASVIÑA ROSA MARINA</v>
          </cell>
          <cell r="B55" t="str">
            <v>RANCHO "SANTA MARTHA"</v>
          </cell>
          <cell r="C55" t="str">
            <v>DEL. SAN JUAN DE LOS PLANES</v>
          </cell>
          <cell r="D55" t="str">
            <v>LA PAZ</v>
          </cell>
          <cell r="E55" t="str">
            <v>BAJA CALIFORNIA SUR</v>
          </cell>
          <cell r="F55">
            <v>23000</v>
          </cell>
          <cell r="G55" t="str">
            <v>AATR551026GMO</v>
          </cell>
        </row>
        <row r="56">
          <cell r="A56" t="str">
            <v>AMPLIBIO, S.A. DE C.V.</v>
          </cell>
          <cell r="B56" t="str">
            <v>AYUNTAMIENTO NO.20</v>
          </cell>
          <cell r="C56" t="str">
            <v>CURAMAGUEY TLALPAN CENTRO</v>
          </cell>
          <cell r="D56" t="str">
            <v>MEXICO</v>
          </cell>
          <cell r="E56" t="str">
            <v>DISTRITO FEDERAL</v>
          </cell>
          <cell r="F56">
            <v>14000</v>
          </cell>
          <cell r="G56" t="str">
            <v>ABI021022UI6</v>
          </cell>
        </row>
        <row r="57">
          <cell r="A57" t="str">
            <v>ANA CECILIA SOBERANES SIARUQUI</v>
          </cell>
          <cell r="B57" t="str">
            <v>LOTE 32 MANZANA 153 S/N</v>
          </cell>
          <cell r="C57" t="str">
            <v>GIL SAMANIEGO</v>
          </cell>
          <cell r="D57" t="str">
            <v>GUAYMAS</v>
          </cell>
          <cell r="E57" t="str">
            <v>SONORA</v>
          </cell>
          <cell r="F57">
            <v>85470</v>
          </cell>
          <cell r="G57" t="str">
            <v>SOSA830224IX1</v>
          </cell>
        </row>
        <row r="58">
          <cell r="A58" t="str">
            <v>ANA ROSA RUEDA GARCIA</v>
          </cell>
          <cell r="B58" t="str">
            <v>ROSAURA ZAPATA SN</v>
          </cell>
          <cell r="C58" t="str">
            <v>FUNDA LEGAL</v>
          </cell>
          <cell r="D58" t="str">
            <v>GRO NEGRO</v>
          </cell>
          <cell r="E58" t="str">
            <v>BAJA CALIFORNIA SUR</v>
          </cell>
          <cell r="F58" t="str">
            <v>'0</v>
          </cell>
          <cell r="G58" t="str">
            <v>RUGA700724V47</v>
          </cell>
        </row>
        <row r="59">
          <cell r="A59" t="str">
            <v>ANAYA GARDUÑO MANUEL</v>
          </cell>
          <cell r="B59" t="str">
            <v>CIRCUITO PRIWER # 301</v>
          </cell>
          <cell r="C59" t="str">
            <v>TULIPANES</v>
          </cell>
          <cell r="D59" t="str">
            <v>TEXCOCO</v>
          </cell>
          <cell r="E59" t="str">
            <v>ESTADO DE MEXICO</v>
          </cell>
          <cell r="F59">
            <v>56236</v>
          </cell>
          <cell r="G59" t="str">
            <v>AAGM390808JX7</v>
          </cell>
        </row>
        <row r="60">
          <cell r="A60" t="str">
            <v>ANDALON HERNANDEZ CARLOS EMMANUEL</v>
          </cell>
          <cell r="B60" t="str">
            <v>CALLE 11 NO. 489 CASI ESQ. AVE. 1A.</v>
          </cell>
          <cell r="C60" t="str">
            <v>COLONIA YUCATAN</v>
          </cell>
          <cell r="D60" t="str">
            <v>GUAYMAS</v>
          </cell>
          <cell r="E60" t="str">
            <v>SONORA</v>
          </cell>
          <cell r="F60">
            <v>85406</v>
          </cell>
          <cell r="G60" t="str">
            <v>AAHC8111024Z6</v>
          </cell>
        </row>
        <row r="61">
          <cell r="A61" t="str">
            <v>ANGEL ABIEL PEREZ SALAZAR</v>
          </cell>
          <cell r="B61" t="str">
            <v>VALLARTA SUR 218</v>
          </cell>
          <cell r="D61" t="str">
            <v>MONTERREY</v>
          </cell>
          <cell r="E61" t="str">
            <v>NUEVO LEON</v>
          </cell>
          <cell r="F61">
            <v>64000</v>
          </cell>
          <cell r="G61" t="str">
            <v>PESA511116JE6</v>
          </cell>
        </row>
        <row r="62">
          <cell r="A62" t="str">
            <v>ANGULO LOBATO EDUARDO</v>
          </cell>
          <cell r="B62" t="str">
            <v>CUAUHTEMOC S-N E/P. KINO Y GALEANA</v>
          </cell>
          <cell r="C62" t="str">
            <v>PETROLERA</v>
          </cell>
          <cell r="D62" t="str">
            <v>LA PAZ</v>
          </cell>
          <cell r="E62" t="str">
            <v>BAJA CALIFORNIA SUR</v>
          </cell>
          <cell r="F62">
            <v>0.2304</v>
          </cell>
          <cell r="G62" t="str">
            <v>AULE480517VE6</v>
          </cell>
        </row>
        <row r="63">
          <cell r="A63" t="str">
            <v>ANTONIO VILLALOBOS URREA</v>
          </cell>
          <cell r="B63" t="str">
            <v>BLVD. A. OLACHEA NO.301 E/IGNACIO ALLENDE Y MORELOS</v>
          </cell>
          <cell r="C63" t="str">
            <v>CENTRO</v>
          </cell>
          <cell r="D63" t="str">
            <v>LA PAZ</v>
          </cell>
          <cell r="E63" t="str">
            <v>BAJA CALIFORNIA SUR</v>
          </cell>
          <cell r="F63">
            <v>23600</v>
          </cell>
          <cell r="G63" t="str">
            <v>VIUA4902109S4</v>
          </cell>
        </row>
        <row r="64">
          <cell r="A64" t="str">
            <v>APPLIED BIOSYSTEMS DE MEXICO, S. DE R.L. DE C.V.</v>
          </cell>
          <cell r="B64" t="str">
            <v>REFORMA # 30 4TO. PISO</v>
          </cell>
          <cell r="C64" t="str">
            <v>JUAREZ</v>
          </cell>
          <cell r="D64" t="str">
            <v>MEXICO</v>
          </cell>
          <cell r="E64" t="str">
            <v>DISTRITO FEDERAL</v>
          </cell>
          <cell r="F64" t="str">
            <v>'06600</v>
          </cell>
          <cell r="G64" t="str">
            <v>ABM9905262RO</v>
          </cell>
        </row>
        <row r="65">
          <cell r="A65" t="str">
            <v>APROTEC MEXICANA SA DE CV</v>
          </cell>
          <cell r="B65" t="str">
            <v>RAMPA INDEPENDENCIA #7604</v>
          </cell>
          <cell r="C65" t="str">
            <v>INDEPENDENCIA</v>
          </cell>
          <cell r="D65" t="str">
            <v>TIJUANA</v>
          </cell>
          <cell r="E65" t="str">
            <v>BAJA CALIFORNIA NORTE</v>
          </cell>
          <cell r="F65">
            <v>22130</v>
          </cell>
          <cell r="G65" t="str">
            <v>AME9202219Z5</v>
          </cell>
        </row>
        <row r="66">
          <cell r="A66" t="str">
            <v>APROTEC MEXICANA, S.A. DE C.V.</v>
          </cell>
          <cell r="B66" t="str">
            <v>RAMPA INDEPENDENCIA NO.634</v>
          </cell>
          <cell r="C66" t="str">
            <v>INDEPENDENCIA</v>
          </cell>
          <cell r="D66" t="str">
            <v>TIJUANA</v>
          </cell>
          <cell r="E66" t="str">
            <v>BAJA CALIFORNIA NORTE</v>
          </cell>
          <cell r="F66">
            <v>22130</v>
          </cell>
          <cell r="G66" t="str">
            <v>AME9202219Z5</v>
          </cell>
        </row>
        <row r="67">
          <cell r="A67" t="str">
            <v>AQUAMAR DE ENSENADA, S.A. DE C.V.</v>
          </cell>
          <cell r="B67" t="str">
            <v>ALLENDE NO.445</v>
          </cell>
          <cell r="C67" t="str">
            <v>CENTRO</v>
          </cell>
          <cell r="D67" t="str">
            <v>LA PAZ</v>
          </cell>
          <cell r="E67" t="str">
            <v>BAJA CALIFORNIA SUR</v>
          </cell>
          <cell r="F67">
            <v>23000</v>
          </cell>
          <cell r="G67" t="str">
            <v>AEN950619U27</v>
          </cell>
        </row>
        <row r="68">
          <cell r="A68" t="str">
            <v>AQUATIC ECO - SYSTEMS, INC</v>
          </cell>
          <cell r="B68" t="str">
            <v>1767 BENBOW COURT</v>
          </cell>
          <cell r="D68" t="str">
            <v>APOPKA</v>
          </cell>
          <cell r="E68" t="str">
            <v>FLORIDA</v>
          </cell>
          <cell r="F68">
            <v>32703</v>
          </cell>
        </row>
        <row r="69">
          <cell r="A69" t="str">
            <v>AQUATIC RESEARCH INSTRUMENTS</v>
          </cell>
          <cell r="B69" t="str">
            <v>P.O.B. 98 620 WELLINGTON PL. HOPE, ID</v>
          </cell>
          <cell r="C69" t="str">
            <v>HOPE</v>
          </cell>
          <cell r="D69" t="str">
            <v>WELLINGTON</v>
          </cell>
          <cell r="E69" t="str">
            <v>FLORIDA</v>
          </cell>
          <cell r="F69">
            <v>98</v>
          </cell>
          <cell r="G69" t="str">
            <v>LLLL000000000</v>
          </cell>
        </row>
        <row r="70">
          <cell r="A70" t="str">
            <v>ARAMBURO ROMERO CARLOS</v>
          </cell>
          <cell r="B70" t="str">
            <v>ISABEL LA CATOLICA 2100-1 ESQ CON ALLENDE</v>
          </cell>
          <cell r="C70" t="str">
            <v>CENTRO</v>
          </cell>
          <cell r="D70" t="str">
            <v>LA PAZ</v>
          </cell>
          <cell r="E70" t="str">
            <v>BAJA CALIFORNIA SUR</v>
          </cell>
          <cell r="F70">
            <v>23000</v>
          </cell>
          <cell r="G70" t="str">
            <v>AARC7306047AD</v>
          </cell>
        </row>
        <row r="71">
          <cell r="A71" t="str">
            <v>ARANA CARRILLO LUIS MANUEL</v>
          </cell>
          <cell r="B71" t="str">
            <v>HIMNO NACIONAL # 285</v>
          </cell>
          <cell r="C71" t="str">
            <v>DIANA LAURA</v>
          </cell>
          <cell r="D71" t="str">
            <v>LA PAZ,B.C.S.</v>
          </cell>
          <cell r="E71" t="str">
            <v>BAJA CALIFORNIA SUR</v>
          </cell>
          <cell r="F71">
            <v>23090</v>
          </cell>
          <cell r="G71" t="str">
            <v>AACL72111025A</v>
          </cell>
        </row>
        <row r="72">
          <cell r="A72" t="str">
            <v>ARANDA ARAMBURO JOSE CRUZ</v>
          </cell>
          <cell r="B72" t="str">
            <v>AV. SERDAN NO. 439/CALLE 12 Y 13 COL. CENTRO</v>
          </cell>
          <cell r="C72" t="str">
            <v>CENTRO</v>
          </cell>
          <cell r="D72" t="str">
            <v>GUAYMAS</v>
          </cell>
          <cell r="E72" t="str">
            <v>SONORA</v>
          </cell>
          <cell r="F72">
            <v>85400</v>
          </cell>
          <cell r="G72" t="str">
            <v>AAAC600503VA1</v>
          </cell>
        </row>
        <row r="73">
          <cell r="A73" t="str">
            <v>ARCADIA LARES JAVIER</v>
          </cell>
          <cell r="B73" t="str">
            <v>CALLE 20 LOCAL #3 ENTRE AVE 2 Y 3</v>
          </cell>
          <cell r="C73" t="str">
            <v>LA CANTERA</v>
          </cell>
          <cell r="D73" t="str">
            <v>GUAYMAS</v>
          </cell>
          <cell r="E73" t="str">
            <v>SONORA</v>
          </cell>
          <cell r="F73">
            <v>85405</v>
          </cell>
          <cell r="G73" t="str">
            <v>AALJ580729K82</v>
          </cell>
        </row>
        <row r="74">
          <cell r="A74" t="str">
            <v>ARCE ALCANTAR GABRIEL</v>
          </cell>
          <cell r="B74" t="str">
            <v>RIO RICO #22</v>
          </cell>
          <cell r="C74" t="str">
            <v>FRACC. TUBAC</v>
          </cell>
          <cell r="D74" t="str">
            <v>HERMOSILLO</v>
          </cell>
          <cell r="E74" t="str">
            <v>SONORA</v>
          </cell>
          <cell r="F74">
            <v>83117</v>
          </cell>
          <cell r="G74" t="str">
            <v>AEAG710514JG2</v>
          </cell>
        </row>
        <row r="75">
          <cell r="A75" t="str">
            <v>ARCO CELESTE CONSTRUCCIONES S DE RL DE C.V.</v>
          </cell>
          <cell r="B75" t="str">
            <v>CALLE SERDAN NO. EXT. 465 NO INT. 209 ESQ CON CALLE 12 EDIF.</v>
          </cell>
          <cell r="C75" t="str">
            <v>CENTRO</v>
          </cell>
          <cell r="D75" t="str">
            <v>GUAYMAS</v>
          </cell>
          <cell r="E75" t="str">
            <v>SONORA</v>
          </cell>
          <cell r="F75">
            <v>85400</v>
          </cell>
          <cell r="G75" t="str">
            <v>ACCO031124N3A</v>
          </cell>
        </row>
        <row r="76">
          <cell r="A76" t="str">
            <v>ARCO CELESTE CONSTRUCCIONES, S. DE R.L. DE C.V.</v>
          </cell>
          <cell r="B76" t="str">
            <v>CALLES 21 Y 22 SERDAN 75 LOCAL 3 PLANTA ALTA</v>
          </cell>
          <cell r="C76" t="str">
            <v>CENTRO</v>
          </cell>
          <cell r="D76" t="str">
            <v>GUAYMAS</v>
          </cell>
          <cell r="E76" t="str">
            <v>SONORA</v>
          </cell>
          <cell r="F76">
            <v>85400</v>
          </cell>
          <cell r="G76" t="str">
            <v>ACC031124N3A</v>
          </cell>
        </row>
        <row r="77">
          <cell r="A77" t="str">
            <v>ARCOS ORTEGA GUADALUPE FABIOLA</v>
          </cell>
          <cell r="B77" t="str">
            <v>CALAFIA EDIFICIO BENITO JUAREZ II DEPTO 202</v>
          </cell>
          <cell r="C77" t="str">
            <v>UNIDAD MORELOS</v>
          </cell>
          <cell r="D77" t="str">
            <v>LA PAZ</v>
          </cell>
          <cell r="E77" t="str">
            <v>BAJA CALIFORNIA SUR</v>
          </cell>
          <cell r="F77">
            <v>23050</v>
          </cell>
          <cell r="G77" t="str">
            <v>AOOG710328H25</v>
          </cell>
        </row>
        <row r="78">
          <cell r="A78" t="str">
            <v>ARELLANO MORALES JESUS</v>
          </cell>
          <cell r="B78" t="str">
            <v>EMILIANO ZAPATA S/N ESQUINA BRAVO</v>
          </cell>
          <cell r="C78" t="str">
            <v>LOS OLIVOS</v>
          </cell>
          <cell r="D78" t="str">
            <v>LA PAZ</v>
          </cell>
          <cell r="E78" t="str">
            <v>BAJA CALIFORNIA SUR</v>
          </cell>
          <cell r="F78" t="str">
            <v>XX</v>
          </cell>
          <cell r="G78" t="str">
            <v>REMJ5602176X3</v>
          </cell>
        </row>
        <row r="79">
          <cell r="A79" t="str">
            <v>ARISBETH SALAZAR ROBLES</v>
          </cell>
          <cell r="G79" t="str">
            <v>AAAA000000</v>
          </cell>
        </row>
        <row r="80">
          <cell r="A80" t="str">
            <v>ARIZMENDI RODRIGUEZ DANA ISELA</v>
          </cell>
          <cell r="B80" t="str">
            <v>IZTACCI HUATL 519 SN PUESTA DEL SOL</v>
          </cell>
          <cell r="C80" t="str">
            <v>LA PAZ QUETZALCOATL GOMEZ FARI</v>
          </cell>
          <cell r="D80" t="str">
            <v>LA PAZ</v>
          </cell>
          <cell r="E80" t="str">
            <v>BAJA CALIFORNIA SUR</v>
          </cell>
          <cell r="F80">
            <v>23090</v>
          </cell>
          <cell r="G80" t="str">
            <v>AIRD790831PIO</v>
          </cell>
        </row>
        <row r="81">
          <cell r="A81" t="str">
            <v>ARIZONA NAVARRO LUIS ENRIQUE</v>
          </cell>
          <cell r="B81" t="str">
            <v>KM. 2.35 CAMINO AL TULAR, ESTERO DE BACOCHIBAMPO</v>
          </cell>
          <cell r="C81" t="str">
            <v>TINAJAS</v>
          </cell>
          <cell r="D81" t="str">
            <v>GUAYMAS</v>
          </cell>
          <cell r="E81" t="str">
            <v>SONORA</v>
          </cell>
          <cell r="F81">
            <v>85454</v>
          </cell>
          <cell r="G81" t="str">
            <v>ARNL0</v>
          </cell>
        </row>
        <row r="82">
          <cell r="A82" t="str">
            <v>ARIZPE GANELON SILVIA MARITZA</v>
          </cell>
          <cell r="B82" t="str">
            <v>EL ENCINO 102 LOTE 17 MANZ 1</v>
          </cell>
          <cell r="C82" t="str">
            <v>FRACC EL ROBLE 85420</v>
          </cell>
          <cell r="D82" t="str">
            <v>GUAYMAS</v>
          </cell>
          <cell r="E82" t="str">
            <v>SONORA</v>
          </cell>
          <cell r="F82">
            <v>85420</v>
          </cell>
          <cell r="G82" t="str">
            <v>ARGS620810000</v>
          </cell>
        </row>
        <row r="83">
          <cell r="A83" t="str">
            <v>ARMANDO SANTISTEBAN, S.A.</v>
          </cell>
          <cell r="B83" t="str">
            <v>5 DE MAYO # 848 PTE.</v>
          </cell>
          <cell r="C83" t="str">
            <v>E MAYO # 848 PTE.</v>
          </cell>
          <cell r="D83" t="str">
            <v>LA PAZ</v>
          </cell>
          <cell r="E83" t="str">
            <v>BAJA CALIFORNIA SUR</v>
          </cell>
          <cell r="F83" t="str">
            <v>.</v>
          </cell>
          <cell r="G83" t="str">
            <v>ASA690502Q27</v>
          </cell>
        </row>
        <row r="84">
          <cell r="A84" t="str">
            <v>ARMANDO VELAZCO</v>
          </cell>
          <cell r="B84" t="str">
            <v>BLVD PEDRO G. MORENO Y CALLE 8 S\N</v>
          </cell>
          <cell r="C84" t="str">
            <v>SAN VICENTE</v>
          </cell>
          <cell r="D84" t="str">
            <v>GUAYMAS</v>
          </cell>
          <cell r="E84" t="str">
            <v>SONORA</v>
          </cell>
          <cell r="F84">
            <v>85400</v>
          </cell>
          <cell r="G84" t="str">
            <v>VEAR410324CH1</v>
          </cell>
        </row>
        <row r="85">
          <cell r="A85" t="str">
            <v>ARREDONDO ACOSTA JOSE REY</v>
          </cell>
          <cell r="B85" t="str">
            <v>AND. BENODIA GONZALEZ EDIF. 274 DEPTO. 202</v>
          </cell>
          <cell r="C85" t="str">
            <v>PEDFREGAL DEL CORTES</v>
          </cell>
          <cell r="D85" t="str">
            <v>LA PAZ</v>
          </cell>
          <cell r="E85" t="str">
            <v>BAJA CALIFORNIA SUR</v>
          </cell>
          <cell r="F85">
            <v>23018</v>
          </cell>
          <cell r="G85" t="str">
            <v>AEAR6810272B1</v>
          </cell>
        </row>
        <row r="86">
          <cell r="A86" t="str">
            <v>ARREDONDO MORALES MARIA LORENA</v>
          </cell>
          <cell r="B86" t="str">
            <v>GRAL. PIÑA NO 240-A</v>
          </cell>
          <cell r="C86" t="str">
            <v>COL CENTRO</v>
          </cell>
          <cell r="D86" t="str">
            <v>HERMOSILLO</v>
          </cell>
          <cell r="E86" t="str">
            <v>SONORA</v>
          </cell>
          <cell r="F86">
            <v>83000</v>
          </cell>
          <cell r="G86" t="str">
            <v>AEML650530CE4</v>
          </cell>
        </row>
        <row r="87">
          <cell r="A87" t="str">
            <v>ARRIETA BRAMBILA FRANCYS MARGARITA</v>
          </cell>
          <cell r="B87" t="str">
            <v>AVE. SERDAN #433 ENTRE CALLES 12 Y 13</v>
          </cell>
          <cell r="C87" t="str">
            <v>CENTRO</v>
          </cell>
          <cell r="D87" t="str">
            <v>GUAYMAS</v>
          </cell>
          <cell r="E87" t="str">
            <v>SONORA</v>
          </cell>
          <cell r="F87">
            <v>85400</v>
          </cell>
          <cell r="G87" t="str">
            <v>AIBF800816PT9</v>
          </cell>
        </row>
        <row r="88">
          <cell r="A88" t="str">
            <v>ARTICULOS DEPORTIVOS DE LA PAZ, S.A. DE C.V.</v>
          </cell>
          <cell r="B88" t="str">
            <v>ESQUERRO # 1600</v>
          </cell>
          <cell r="C88" t="str">
            <v>CENTRO</v>
          </cell>
          <cell r="D88" t="str">
            <v>LA PAZ</v>
          </cell>
          <cell r="E88" t="str">
            <v>BAJA CALIFORNIA SUR</v>
          </cell>
          <cell r="F88">
            <v>23000</v>
          </cell>
          <cell r="G88" t="str">
            <v>ADP831021TL1</v>
          </cell>
        </row>
        <row r="89">
          <cell r="A89" t="str">
            <v>ARZOLA SOTELO EDGAR ARNOLDO</v>
          </cell>
          <cell r="B89" t="str">
            <v>GASTON MADRID Y FRONTERAS</v>
          </cell>
          <cell r="C89" t="str">
            <v>SAN BENITO</v>
          </cell>
          <cell r="D89" t="str">
            <v>HERMOSILLO</v>
          </cell>
          <cell r="E89" t="str">
            <v>SONORA</v>
          </cell>
          <cell r="F89">
            <v>85400</v>
          </cell>
          <cell r="G89" t="str">
            <v>ARSE000000000</v>
          </cell>
        </row>
        <row r="90">
          <cell r="A90" t="str">
            <v>ASESORES EN SISTEMAS COMPUTACIONALES, S.A. DE C.V.</v>
          </cell>
          <cell r="B90" t="str">
            <v>REYES #237, ESQ. C/JOSE MARIA MENDOZA</v>
          </cell>
          <cell r="C90" t="str">
            <v>CENTRO</v>
          </cell>
          <cell r="D90" t="str">
            <v>HERMOSILLO</v>
          </cell>
          <cell r="E90" t="str">
            <v>SONORA</v>
          </cell>
          <cell r="F90" t="str">
            <v>.</v>
          </cell>
          <cell r="G90" t="str">
            <v>ASC950126882</v>
          </cell>
        </row>
        <row r="91">
          <cell r="A91" t="str">
            <v>ASESORIA Y ANALISIS, S.C.</v>
          </cell>
          <cell r="B91" t="str">
            <v>12 Y AV. SERDAN ESQ NO EXT 465, INT 201 EDIF. PUERTA DEL SOL</v>
          </cell>
          <cell r="C91" t="str">
            <v>CENTRO</v>
          </cell>
          <cell r="D91" t="str">
            <v>GUAYMAS</v>
          </cell>
          <cell r="E91" t="str">
            <v>SONORA</v>
          </cell>
          <cell r="F91">
            <v>85400</v>
          </cell>
          <cell r="G91" t="str">
            <v>AAN8811227M4</v>
          </cell>
        </row>
        <row r="92">
          <cell r="A92" t="str">
            <v>ASESORIA Y PROVEEDORA DE EQ. PARA LABORATORIOS, S.A. DE C.V.</v>
          </cell>
          <cell r="B92" t="str">
            <v>EL ROSARIO NO. 789</v>
          </cell>
          <cell r="C92" t="str">
            <v>JARDINES DEL BOSQUE</v>
          </cell>
          <cell r="D92" t="str">
            <v>GUADALAJARA</v>
          </cell>
          <cell r="E92" t="str">
            <v>JALISCO</v>
          </cell>
          <cell r="F92">
            <v>44520</v>
          </cell>
          <cell r="G92" t="str">
            <v>APE950801FJ4</v>
          </cell>
        </row>
        <row r="93">
          <cell r="A93" t="str">
            <v>ASOC.MEXICANA DE DIREC. DE LA INV. APLIC. Y EL DES. TEC.,A.C</v>
          </cell>
          <cell r="B93" t="str">
            <v>PRIVADA RELOX #32</v>
          </cell>
          <cell r="C93" t="str">
            <v>CHIMALISTAC DELEG.ALVARO OBREG</v>
          </cell>
          <cell r="D93" t="str">
            <v>MEXICO</v>
          </cell>
          <cell r="E93" t="str">
            <v>DISTRITO FEDERAL</v>
          </cell>
          <cell r="F93" t="str">
            <v>'01070</v>
          </cell>
          <cell r="G93" t="str">
            <v>AMD890609RH2</v>
          </cell>
        </row>
        <row r="94">
          <cell r="A94" t="str">
            <v>ASOC.NAC. DE UNIVERSIDADES E INSTITUCIONES DE ED.SUPERIOR</v>
          </cell>
          <cell r="B94" t="str">
            <v>TENAYUCA 200</v>
          </cell>
          <cell r="C94" t="str">
            <v>SANTA CRUZ ATOYAC</v>
          </cell>
          <cell r="D94" t="str">
            <v>MAXICO</v>
          </cell>
          <cell r="E94" t="str">
            <v>DISTRITO FEDERAL</v>
          </cell>
          <cell r="F94" t="str">
            <v>'0</v>
          </cell>
          <cell r="G94" t="str">
            <v>'000</v>
          </cell>
        </row>
        <row r="95">
          <cell r="A95" t="str">
            <v>ASOCIACION MESOAMERICANA DE ECOTOXICOLOGIA Y QUIMICA...</v>
          </cell>
          <cell r="B95" t="str">
            <v>MMMMMMMMMMMMMMMMMMMMMMMMM</v>
          </cell>
          <cell r="C95" t="str">
            <v>MMMMMMMMMMMMMMMMMMMMMMMMMMM</v>
          </cell>
          <cell r="D95" t="str">
            <v>MMMMMMMMMMMMMMMMM</v>
          </cell>
          <cell r="E95" t="str">
            <v>BAJA CALIFORNIA SUR</v>
          </cell>
          <cell r="F95" t="str">
            <v>'000000000</v>
          </cell>
          <cell r="G95" t="str">
            <v>MMMM000000000</v>
          </cell>
        </row>
        <row r="96">
          <cell r="A96" t="str">
            <v>ASSOCIATION OF FIELD ORNITHOLOGISTS, (AFO)</v>
          </cell>
          <cell r="B96" t="str">
            <v>MANOMET, 02345</v>
          </cell>
          <cell r="D96" t="str">
            <v>MASSACHUSETTS</v>
          </cell>
          <cell r="E96" t="str">
            <v>MASSACHUSETTS</v>
          </cell>
          <cell r="F96">
            <v>1770</v>
          </cell>
        </row>
        <row r="97">
          <cell r="A97" t="str">
            <v>ASTILLEROS BELLOT DE GUAYMAS, S.A. DE C.V.</v>
          </cell>
          <cell r="B97" t="str">
            <v>PARQUE INDUSTRIAL PESQ. GRAL. RODOLFO SANCHEZ TABOADA</v>
          </cell>
          <cell r="C97" t="str">
            <v>PARQUE INDUSTRIAL</v>
          </cell>
          <cell r="D97" t="str">
            <v>GUAYMAS</v>
          </cell>
          <cell r="E97" t="str">
            <v>SONORA</v>
          </cell>
          <cell r="F97">
            <v>85400</v>
          </cell>
          <cell r="G97" t="str">
            <v>ABG870101T36</v>
          </cell>
        </row>
        <row r="98">
          <cell r="A98" t="str">
            <v>ATWELL NOLASCO MERCE</v>
          </cell>
          <cell r="B98" t="str">
            <v>CALLE 15 AVE 13 #100</v>
          </cell>
          <cell r="C98" t="str">
            <v>CENTRO</v>
          </cell>
          <cell r="D98" t="str">
            <v>GUAYMAS</v>
          </cell>
          <cell r="E98" t="str">
            <v>SONORA</v>
          </cell>
          <cell r="F98">
            <v>85400</v>
          </cell>
          <cell r="G98" t="str">
            <v>AENM651010MIO</v>
          </cell>
        </row>
        <row r="99">
          <cell r="A99" t="str">
            <v>AUTO REFACCIONES DEL MAYO, S.A DE C.V.</v>
          </cell>
          <cell r="B99" t="str">
            <v>PESQUEIRA Y GUERRERO #208</v>
          </cell>
          <cell r="D99" t="str">
            <v>NAVOJOA</v>
          </cell>
          <cell r="E99" t="str">
            <v>SONORA</v>
          </cell>
          <cell r="F99">
            <v>85800</v>
          </cell>
          <cell r="G99" t="str">
            <v>ARM580929PV5</v>
          </cell>
        </row>
        <row r="100">
          <cell r="A100" t="str">
            <v>AUTO SERVICIO LAS GARZAS S.A. DE C.V.</v>
          </cell>
          <cell r="B100" t="str">
            <v>CALZ. AGUSTIN OLACHEA Y CALLE VIOSCA NO. 4615</v>
          </cell>
          <cell r="C100" t="str">
            <v>RESIDENCIAL LAS GARZAS</v>
          </cell>
          <cell r="D100" t="str">
            <v>LA PAZ</v>
          </cell>
          <cell r="E100" t="str">
            <v>BAJA CALIFORNIA SUR</v>
          </cell>
          <cell r="F100">
            <v>23090</v>
          </cell>
          <cell r="G100" t="str">
            <v>ASG990624K41</v>
          </cell>
        </row>
        <row r="101">
          <cell r="A101" t="str">
            <v>AUTOBUSES LOS MAYITOS, S.A. DE C.V.</v>
          </cell>
          <cell r="B101" t="str">
            <v>RINCON Y GUERRERO</v>
          </cell>
          <cell r="C101" t="str">
            <v>CENTRO</v>
          </cell>
          <cell r="D101" t="str">
            <v>NAVOJOA</v>
          </cell>
          <cell r="E101" t="str">
            <v>SONORA</v>
          </cell>
          <cell r="F101">
            <v>85400</v>
          </cell>
          <cell r="G101" t="str">
            <v>AMA911018649</v>
          </cell>
        </row>
        <row r="102">
          <cell r="A102" t="str">
            <v>AUTOLAVADO Y DETALLADO PROFESIONAL ROSBON S.A. DE C.V</v>
          </cell>
          <cell r="B102" t="str">
            <v>LUIS DONALDO COLOSIO NUMERO 246</v>
          </cell>
          <cell r="C102" t="str">
            <v>LOS ARCOS</v>
          </cell>
          <cell r="D102" t="str">
            <v>HERMOSILLO</v>
          </cell>
          <cell r="E102" t="str">
            <v>SONORA</v>
          </cell>
          <cell r="F102">
            <v>83250</v>
          </cell>
          <cell r="G102" t="str">
            <v>ADP070614HD5</v>
          </cell>
        </row>
        <row r="103">
          <cell r="A103" t="str">
            <v>AUTOMATIZACION BASCULAS Y SERVICIOS, S.A. DE C.V.</v>
          </cell>
          <cell r="B103" t="str">
            <v>20 DE NOVIEMBRE NO 837 PTE. ENTRE TORREON Y QUINTANA ROO</v>
          </cell>
          <cell r="C103" t="str">
            <v>CUMURIPA</v>
          </cell>
          <cell r="D103" t="str">
            <v>GUAYMAS</v>
          </cell>
          <cell r="E103" t="str">
            <v>BAJA CALIFORNIA SUR</v>
          </cell>
          <cell r="F103">
            <v>85140</v>
          </cell>
          <cell r="G103" t="str">
            <v>ABS960103J21</v>
          </cell>
        </row>
        <row r="104">
          <cell r="A104" t="str">
            <v>AUTOMOTRIZ RIO SONORA, S.A. DE C.V.</v>
          </cell>
          <cell r="B104" t="str">
            <v>AVE. RIO SONORA NORTE NO. 42 ESQ REFORMA</v>
          </cell>
          <cell r="C104" t="str">
            <v>VADO DEL RIO</v>
          </cell>
          <cell r="D104" t="str">
            <v>HERMOSILLO</v>
          </cell>
          <cell r="E104" t="str">
            <v>SONORA</v>
          </cell>
          <cell r="F104">
            <v>83270</v>
          </cell>
          <cell r="G104" t="str">
            <v>ARS9405197F7</v>
          </cell>
        </row>
        <row r="105">
          <cell r="A105" t="str">
            <v>AUTOMOTRIZ TRANSMAR DE CORTES, S.A. DE C.V.</v>
          </cell>
          <cell r="B105" t="str">
            <v>KM.4 CARRETERA AL NORTE</v>
          </cell>
          <cell r="C105" t="str">
            <v>4 CARRETERA AL NORTE</v>
          </cell>
          <cell r="G105" t="str">
            <v>ATC8405223Z3</v>
          </cell>
        </row>
        <row r="106">
          <cell r="A106" t="str">
            <v>AUTOPARTES EL PROGRESO, S.A DE C.V.</v>
          </cell>
          <cell r="B106" t="str">
            <v>MELCHOR OCAMPO NO. 815 E/GOMEZ FARIAZ Y H. DE INDEPENDENCIA</v>
          </cell>
          <cell r="C106" t="str">
            <v>CENTRO</v>
          </cell>
          <cell r="D106" t="str">
            <v>LA PAZ</v>
          </cell>
          <cell r="E106" t="str">
            <v>BAJA CALIFORNIA SUR</v>
          </cell>
          <cell r="F106">
            <v>23000</v>
          </cell>
          <cell r="G106" t="str">
            <v>APO840613UP2</v>
          </cell>
        </row>
        <row r="107">
          <cell r="A107" t="str">
            <v>AUTOTRANSPORTES AGUILA, S.A. DE C.V.</v>
          </cell>
          <cell r="B107" t="str">
            <v>AV.JALISCO Y HEROES DE LA INDEPENDENCIA</v>
          </cell>
          <cell r="C107" t="str">
            <v>PUEBLO NUEVO</v>
          </cell>
          <cell r="D107" t="str">
            <v>LA PAZ</v>
          </cell>
          <cell r="E107" t="str">
            <v>BAJA CALIFORNIA SUR</v>
          </cell>
          <cell r="F107">
            <v>23060</v>
          </cell>
          <cell r="G107" t="str">
            <v>AAG550714TR1</v>
          </cell>
        </row>
        <row r="108">
          <cell r="A108" t="str">
            <v>AUTOTRANSPORTES TUFESA, S.A. DE C.V</v>
          </cell>
          <cell r="B108" t="str">
            <v>BLVD. LUIS ENCINAS Y FERROCARRIL NO.393</v>
          </cell>
          <cell r="C108" t="str">
            <v>COLOSO BAJO</v>
          </cell>
          <cell r="D108" t="str">
            <v>HERMOSILLO</v>
          </cell>
          <cell r="E108" t="str">
            <v>SONORA</v>
          </cell>
          <cell r="F108">
            <v>83050</v>
          </cell>
          <cell r="G108" t="str">
            <v>AUT940621PU7</v>
          </cell>
        </row>
        <row r="109">
          <cell r="A109" t="str">
            <v>AUTOZONE DE MEXICO, S. DE R.L. DE C.V.</v>
          </cell>
          <cell r="B109" t="str">
            <v>BLVD. AGUSTIN GARCIA LOPEZ #1965</v>
          </cell>
          <cell r="C109" t="str">
            <v>LAS JUNTAS</v>
          </cell>
          <cell r="D109" t="str">
            <v>GUAYMAS</v>
          </cell>
          <cell r="E109" t="str">
            <v>SONORA</v>
          </cell>
          <cell r="F109">
            <v>85450</v>
          </cell>
          <cell r="G109" t="str">
            <v>AME970109GW0</v>
          </cell>
        </row>
        <row r="110">
          <cell r="A110" t="str">
            <v>AVANCE Y TECNOLOGIA EN PLASTICOS, S.A. DE C.V.</v>
          </cell>
          <cell r="B110" t="str">
            <v>ARIZONA Y TLAXCALA #42</v>
          </cell>
          <cell r="C110" t="str">
            <v>SAN BENITO</v>
          </cell>
          <cell r="D110" t="str">
            <v>HERMOSILLO</v>
          </cell>
          <cell r="E110" t="str">
            <v>SONORA</v>
          </cell>
          <cell r="F110">
            <v>83190</v>
          </cell>
          <cell r="G110" t="str">
            <v>ATP8808182P4</v>
          </cell>
        </row>
        <row r="111">
          <cell r="A111" t="str">
            <v>AVENDAÑO ESPARZA FRANCISCO GUADALUPE</v>
          </cell>
          <cell r="B111" t="str">
            <v>KAMAL NO. 16</v>
          </cell>
          <cell r="C111" t="str">
            <v>SAN GERMAN</v>
          </cell>
          <cell r="D111" t="str">
            <v>GUAYMAS</v>
          </cell>
          <cell r="E111" t="str">
            <v>SONORA</v>
          </cell>
          <cell r="F111">
            <v>85400</v>
          </cell>
          <cell r="G111" t="str">
            <v>AVEG</v>
          </cell>
        </row>
        <row r="112">
          <cell r="A112" t="str">
            <v>AVILA VILLA LUZ ANGELICA</v>
          </cell>
          <cell r="B112" t="str">
            <v>RAMON ANGEL AMANTE ##586</v>
          </cell>
          <cell r="C112" t="str">
            <v>LAS AVES</v>
          </cell>
          <cell r="D112" t="str">
            <v>HERMOSILLO</v>
          </cell>
          <cell r="E112" t="str">
            <v>SONORA</v>
          </cell>
          <cell r="F112">
            <v>83129</v>
          </cell>
          <cell r="G112" t="str">
            <v>AIVL790419CG1</v>
          </cell>
        </row>
        <row r="113">
          <cell r="A113" t="str">
            <v>AVILES . BERTHA ORALIA</v>
          </cell>
          <cell r="B113" t="str">
            <v>BOULEVARD BENITO JUAREZ NO. 2 A NORTE</v>
          </cell>
          <cell r="C113" t="str">
            <v>LAS JUNTAS</v>
          </cell>
          <cell r="D113" t="str">
            <v>GUAYMAS</v>
          </cell>
          <cell r="E113" t="str">
            <v>SONORA</v>
          </cell>
          <cell r="F113">
            <v>85450</v>
          </cell>
          <cell r="G113" t="str">
            <v>AIBE300801724</v>
          </cell>
        </row>
        <row r="114">
          <cell r="A114" t="str">
            <v>AVILES BURGUENO JOSE ABRAHAM</v>
          </cell>
          <cell r="B114" t="str">
            <v>SAGITARIO 3504</v>
          </cell>
          <cell r="C114" t="str">
            <v>FRACC. VILLA GALICIA</v>
          </cell>
          <cell r="D114" t="str">
            <v>MAZATLAN</v>
          </cell>
          <cell r="E114" t="str">
            <v>SINALOA</v>
          </cell>
          <cell r="F114">
            <v>82150</v>
          </cell>
          <cell r="G114" t="str">
            <v>AIBA490306RN0</v>
          </cell>
        </row>
        <row r="115">
          <cell r="A115" t="str">
            <v>AVILES ORTEGA JOSE MARTIN</v>
          </cell>
          <cell r="B115" t="str">
            <v>NICOLAS BRAVO 2290</v>
          </cell>
          <cell r="C115" t="str">
            <v>VICENTE GUERRERO</v>
          </cell>
          <cell r="D115" t="str">
            <v>LA PAZ</v>
          </cell>
          <cell r="E115" t="str">
            <v>BAJA CALIFORNIA SUR</v>
          </cell>
          <cell r="F115">
            <v>23020</v>
          </cell>
          <cell r="G115" t="str">
            <v>AIOM7101126M8</v>
          </cell>
        </row>
        <row r="116">
          <cell r="A116" t="str">
            <v>AVILES ORTEGA JOSE MARTIN</v>
          </cell>
          <cell r="B116" t="str">
            <v>NICOLAS BRAVO #2290</v>
          </cell>
          <cell r="C116" t="str">
            <v>GUERRERO</v>
          </cell>
          <cell r="D116" t="str">
            <v>LA PAZ</v>
          </cell>
          <cell r="E116" t="str">
            <v>BAJA CALIFORNIA SUR</v>
          </cell>
          <cell r="F116">
            <v>23020</v>
          </cell>
          <cell r="G116" t="str">
            <v>AIOM7101126M8</v>
          </cell>
        </row>
        <row r="117">
          <cell r="A117" t="str">
            <v>AVILEZ MEZA REYNALDO</v>
          </cell>
          <cell r="B117" t="str">
            <v>LEGASPY E/ EMILIANO ZAPATA Y JUAN UGUARTE # 2715</v>
          </cell>
          <cell r="C117" t="str">
            <v>LA RINCONADA</v>
          </cell>
          <cell r="D117" t="str">
            <v>LA PAZ</v>
          </cell>
          <cell r="E117" t="str">
            <v>BAJA CALIFORNIA SUR</v>
          </cell>
          <cell r="F117" t="str">
            <v>XX</v>
          </cell>
          <cell r="G117" t="str">
            <v>AIMR550320GEA</v>
          </cell>
        </row>
        <row r="118">
          <cell r="A118" t="str">
            <v>AVILEZ ZAMORANO JACOB</v>
          </cell>
          <cell r="B118" t="str">
            <v>ISABEL LA CATOLICA S/N ESQ. LEGASPI JUNTO A GASOLINERA ARAMB</v>
          </cell>
          <cell r="C118" t="str">
            <v>CENTRO</v>
          </cell>
          <cell r="D118" t="str">
            <v>LA PAZ</v>
          </cell>
          <cell r="E118" t="str">
            <v>BAJA CALIFORNIA SUR</v>
          </cell>
          <cell r="F118">
            <v>23000</v>
          </cell>
          <cell r="G118" t="str">
            <v>AIZJ690714DV8</v>
          </cell>
        </row>
        <row r="119">
          <cell r="A119" t="str">
            <v>AYALA GARCIA PEDRO</v>
          </cell>
          <cell r="B119" t="str">
            <v>ENSENADA GRANDE S/N</v>
          </cell>
          <cell r="C119" t="str">
            <v>LAS JUNTAS</v>
          </cell>
          <cell r="D119" t="str">
            <v>GUAYMAS</v>
          </cell>
          <cell r="E119" t="str">
            <v>SONORA</v>
          </cell>
          <cell r="F119">
            <v>85448</v>
          </cell>
          <cell r="G119" t="str">
            <v>AAGP570819JN0</v>
          </cell>
        </row>
        <row r="120">
          <cell r="A120" t="str">
            <v>BAJA DIGITAL, S.A. DE C.V.</v>
          </cell>
          <cell r="B120" t="str">
            <v>IGNACIO ALLENDE E/JFA. ORTIZ DE DGUEZ. Y</v>
          </cell>
          <cell r="C120" t="str">
            <v>CENTRO</v>
          </cell>
          <cell r="D120" t="str">
            <v>LA PAZ</v>
          </cell>
          <cell r="E120" t="str">
            <v>BAJA CALIFORNIA SUR</v>
          </cell>
          <cell r="F120">
            <v>23000</v>
          </cell>
          <cell r="G120" t="str">
            <v>BDI981121TY8</v>
          </cell>
        </row>
        <row r="121">
          <cell r="A121" t="str">
            <v>BAJA FERRIES SA DE CV</v>
          </cell>
          <cell r="B121" t="str">
            <v>IGNACIO ALLENDE NO1025 ESQ MARCELO RUBIO</v>
          </cell>
          <cell r="C121" t="str">
            <v>CENTRO</v>
          </cell>
          <cell r="D121" t="str">
            <v>LA PAZ</v>
          </cell>
          <cell r="E121" t="str">
            <v>BAJA CALIFORNIA SUR</v>
          </cell>
          <cell r="F121">
            <v>85450</v>
          </cell>
          <cell r="G121" t="str">
            <v>BFE030305D39</v>
          </cell>
        </row>
        <row r="122">
          <cell r="A122" t="str">
            <v>BAJA STAR CORP., S.A. DE C.V.</v>
          </cell>
          <cell r="B122" t="str">
            <v>ZARAGOZA 37-A</v>
          </cell>
          <cell r="C122" t="str">
            <v>CENTRO</v>
          </cell>
          <cell r="D122" t="str">
            <v>LA PAZ</v>
          </cell>
          <cell r="E122" t="str">
            <v>BAJA CALIFORNIA SUR</v>
          </cell>
          <cell r="F122">
            <v>23000</v>
          </cell>
          <cell r="G122" t="str">
            <v>BSC021128SBO</v>
          </cell>
        </row>
        <row r="123">
          <cell r="A123" t="str">
            <v>BALLESTEROS MÉNDEZ MARICELA</v>
          </cell>
          <cell r="B123" t="str">
            <v>10 NO. 616</v>
          </cell>
          <cell r="C123" t="str">
            <v>YUCATAN</v>
          </cell>
          <cell r="D123" t="str">
            <v>GUAYMAS</v>
          </cell>
          <cell r="E123" t="str">
            <v>SONORA</v>
          </cell>
          <cell r="F123">
            <v>85406</v>
          </cell>
          <cell r="G123" t="str">
            <v>BAMM87040663A</v>
          </cell>
        </row>
        <row r="124">
          <cell r="A124" t="str">
            <v>BALLESTEROS VILLA MICHAEL FERNANDO</v>
          </cell>
          <cell r="B124" t="str">
            <v>CALLE 10, AVE. 3 #616</v>
          </cell>
          <cell r="C124" t="str">
            <v>YUCATAN</v>
          </cell>
          <cell r="D124" t="str">
            <v>GUAYMAS</v>
          </cell>
          <cell r="E124" t="str">
            <v>SONORA</v>
          </cell>
          <cell r="F124">
            <v>85406</v>
          </cell>
          <cell r="G124" t="str">
            <v>BAVM8302174A4</v>
          </cell>
        </row>
        <row r="125">
          <cell r="A125" t="str">
            <v>BALMORI RAMIREZ ALEJANDRO</v>
          </cell>
          <cell r="B125" t="str">
            <v>BLVD FRANCISCO E. KINO NO. 9</v>
          </cell>
          <cell r="C125" t="str">
            <v>FRACC. MISION DEL SOL</v>
          </cell>
          <cell r="D125" t="str">
            <v>GUAYMAS</v>
          </cell>
          <cell r="E125" t="str">
            <v>SONORA</v>
          </cell>
          <cell r="F125">
            <v>85400</v>
          </cell>
          <cell r="G125" t="str">
            <v>BARA660521000</v>
          </cell>
        </row>
        <row r="126">
          <cell r="A126" t="str">
            <v>BALTIERRA ACOSTA DANIEL</v>
          </cell>
          <cell r="B126" t="str">
            <v>LORE 1 MZA. 26 S/N</v>
          </cell>
          <cell r="C126" t="str">
            <v>LOMAS ALTAS</v>
          </cell>
          <cell r="D126" t="str">
            <v>LOS CABOS</v>
          </cell>
          <cell r="E126" t="str">
            <v>BAJA CALIFORNIA SUR</v>
          </cell>
          <cell r="F126">
            <v>23410</v>
          </cell>
          <cell r="G126" t="str">
            <v>BAAD5808086N3</v>
          </cell>
        </row>
        <row r="127">
          <cell r="A127" t="str">
            <v>BARAJAS DIAZ MARIA CIRENIA</v>
          </cell>
          <cell r="B127" t="str">
            <v>EMPALME SONORA</v>
          </cell>
          <cell r="C127" t="str">
            <v>EMPALME SONORA</v>
          </cell>
          <cell r="D127" t="str">
            <v>EMPALME</v>
          </cell>
          <cell r="E127" t="str">
            <v>SONORA</v>
          </cell>
          <cell r="F127">
            <v>85450</v>
          </cell>
          <cell r="G127" t="str">
            <v>BADS551111111</v>
          </cell>
        </row>
        <row r="128">
          <cell r="A128" t="str">
            <v>BASCULAS ESHER S.A. DE C.V.</v>
          </cell>
          <cell r="B128" t="str">
            <v>BLVD. M. AVILA CAMACHO 200</v>
          </cell>
          <cell r="C128" t="str">
            <v>NAUCALPAN</v>
          </cell>
          <cell r="D128" t="str">
            <v>NAUCALPAN DE JUAREZ</v>
          </cell>
          <cell r="E128" t="str">
            <v>ESTADO DE MEXICO</v>
          </cell>
          <cell r="F128" t="str">
            <v>'06080</v>
          </cell>
          <cell r="G128" t="str">
            <v>BES640709QT2</v>
          </cell>
        </row>
        <row r="129">
          <cell r="A129" t="str">
            <v>BAUTISTA VEGA VERONICA TERESA</v>
          </cell>
          <cell r="B129" t="str">
            <v>AVENIDA 6 Y DIAGONAL YAÑEZ NO. 350</v>
          </cell>
          <cell r="C129" t="str">
            <v>CENTRO</v>
          </cell>
          <cell r="D129" t="str">
            <v>GUAYMAS</v>
          </cell>
          <cell r="E129" t="str">
            <v>SONORA</v>
          </cell>
          <cell r="F129">
            <v>85400</v>
          </cell>
          <cell r="G129" t="str">
            <v>BAVV720721DTS</v>
          </cell>
        </row>
        <row r="130">
          <cell r="A130" t="str">
            <v>BBVA BANOMER, S.A.</v>
          </cell>
          <cell r="B130" t="str">
            <v>AV. UNIVERSIDAD 1200</v>
          </cell>
          <cell r="C130" t="str">
            <v>XOCO</v>
          </cell>
          <cell r="D130" t="str">
            <v>CD. MEXICO</v>
          </cell>
          <cell r="E130" t="str">
            <v>DISTRITO FEDERAL</v>
          </cell>
          <cell r="F130" t="str">
            <v>'03339</v>
          </cell>
          <cell r="G130" t="str">
            <v>BBA830831LJ2</v>
          </cell>
        </row>
        <row r="131">
          <cell r="A131" t="str">
            <v>BDH BATERIAS DISTRIBUCIONES DE HERMOSILLO, S.A. DE C.V.</v>
          </cell>
          <cell r="B131" t="str">
            <v>TAMAULIPAS ESQ. CON GUADALUPE VICTORIA S/N</v>
          </cell>
          <cell r="C131" t="str">
            <v>SAN BENITO</v>
          </cell>
          <cell r="D131" t="str">
            <v>HERMOSILLO</v>
          </cell>
          <cell r="E131" t="str">
            <v>SONORA</v>
          </cell>
          <cell r="F131">
            <v>83190</v>
          </cell>
          <cell r="G131" t="str">
            <v>BBD021220APA</v>
          </cell>
        </row>
        <row r="132">
          <cell r="A132" t="str">
            <v>BEARCON, S.A. DE C.V.</v>
          </cell>
          <cell r="B132" t="str">
            <v>CARRETERA INTERNACIONAL, SALIDA NORTE</v>
          </cell>
          <cell r="C132" t="str">
            <v>APARTADO POSTAL 296</v>
          </cell>
          <cell r="D132" t="str">
            <v>GUAYMAS</v>
          </cell>
          <cell r="E132" t="str">
            <v>SONORA</v>
          </cell>
          <cell r="F132">
            <v>85420</v>
          </cell>
          <cell r="G132" t="str">
            <v>BEA811215FB9</v>
          </cell>
        </row>
        <row r="133">
          <cell r="A133" t="str">
            <v>BECAS CIBNOR</v>
          </cell>
          <cell r="B133" t="str">
            <v>CIBNOR</v>
          </cell>
          <cell r="C133" t="str">
            <v>NOR</v>
          </cell>
          <cell r="G133" t="str">
            <v>CIB940530C73</v>
          </cell>
        </row>
        <row r="134">
          <cell r="A134" t="str">
            <v>BECERRIL COCA Y BECERRIL, S.C.</v>
          </cell>
          <cell r="B134" t="str">
            <v>THIERS #251 PISOS 9 AL 14 Y P.H.</v>
          </cell>
          <cell r="C134" t="str">
            <v>ANZURES DEL.MIGUEL HIDALGO</v>
          </cell>
          <cell r="D134" t="str">
            <v>MEXICO</v>
          </cell>
          <cell r="E134" t="str">
            <v>DISTRITO FEDERAL</v>
          </cell>
          <cell r="F134">
            <v>11590</v>
          </cell>
          <cell r="G134" t="str">
            <v>BCB9009204WO</v>
          </cell>
        </row>
        <row r="135">
          <cell r="A135" t="str">
            <v>BECERRIL CORSSEN SILVERIO</v>
          </cell>
          <cell r="B135" t="str">
            <v>I. ALTAMIRANO ESQ. 5 DE MAYO</v>
          </cell>
          <cell r="C135" t="str">
            <v>CENTRO</v>
          </cell>
          <cell r="D135" t="str">
            <v>LA PAZ</v>
          </cell>
          <cell r="E135" t="str">
            <v>BAJA CALIFORNIA SUR</v>
          </cell>
          <cell r="F135">
            <v>23000</v>
          </cell>
          <cell r="G135" t="str">
            <v>BECS740910UMA</v>
          </cell>
        </row>
        <row r="136">
          <cell r="A136" t="str">
            <v>BECKMAN COULTER DE MEXICO, S.A. DE C.V.</v>
          </cell>
          <cell r="B136" t="str">
            <v>AV. POPOCATEPETL 396</v>
          </cell>
          <cell r="C136" t="str">
            <v>GRAL. ANAYA</v>
          </cell>
          <cell r="D136" t="str">
            <v>MEXICO</v>
          </cell>
          <cell r="E136" t="str">
            <v>DISTRITO FEDERAL</v>
          </cell>
          <cell r="F136" t="str">
            <v>'03340</v>
          </cell>
          <cell r="G136" t="str">
            <v>BCM9811192Q8</v>
          </cell>
        </row>
        <row r="137">
          <cell r="A137" t="str">
            <v>BELLOT QUERUEL JESUS</v>
          </cell>
          <cell r="B137" t="str">
            <v>AVE. SERDAN Y CALLE 31</v>
          </cell>
          <cell r="C137" t="str">
            <v>GOLONDRINAS</v>
          </cell>
          <cell r="D137" t="str">
            <v>GUAYMAS</v>
          </cell>
          <cell r="E137" t="str">
            <v>SONORA</v>
          </cell>
          <cell r="F137">
            <v>85430</v>
          </cell>
          <cell r="G137" t="str">
            <v>BEQJ491224EP0</v>
          </cell>
        </row>
        <row r="138">
          <cell r="A138" t="str">
            <v>BELLOT ROJAS JOSE LUIS</v>
          </cell>
          <cell r="B138" t="str">
            <v>CALLE 16 Y AVE. SERDAN #17 NTE</v>
          </cell>
          <cell r="C138" t="str">
            <v>CENTRO</v>
          </cell>
          <cell r="D138" t="str">
            <v>GUAYMAS</v>
          </cell>
          <cell r="E138" t="str">
            <v>SONORA</v>
          </cell>
          <cell r="F138">
            <v>85400</v>
          </cell>
          <cell r="G138" t="str">
            <v>BERL5910147P9</v>
          </cell>
        </row>
        <row r="139">
          <cell r="A139" t="str">
            <v>BELTRAN HERNANDEZ JAVIER HUMBERTO</v>
          </cell>
          <cell r="B139" t="str">
            <v>AVE. LUIS DONALDO COLOSIO #246 CASI ESQ. CON SAHUARIPA</v>
          </cell>
          <cell r="C139" t="str">
            <v>LOS ARCOS</v>
          </cell>
          <cell r="D139" t="str">
            <v>GUAYMAS</v>
          </cell>
          <cell r="E139" t="str">
            <v>SONORA</v>
          </cell>
          <cell r="F139">
            <v>83250</v>
          </cell>
          <cell r="G139" t="str">
            <v>BEHJ690830QK3</v>
          </cell>
        </row>
        <row r="140">
          <cell r="A140" t="str">
            <v>BELTRAN HIDALGO MARIA ANTONIETA</v>
          </cell>
          <cell r="B140" t="str">
            <v>AGUSTIN GARCIA LOPEZ #200</v>
          </cell>
          <cell r="C140" t="str">
            <v>CENTRO</v>
          </cell>
          <cell r="D140" t="str">
            <v>GUAYMAS</v>
          </cell>
          <cell r="E140" t="str">
            <v>SONORA</v>
          </cell>
          <cell r="F140">
            <v>85400</v>
          </cell>
          <cell r="G140" t="str">
            <v>BEHA411029I77</v>
          </cell>
        </row>
        <row r="141">
          <cell r="A141" t="str">
            <v>BELTRONES CORRALES ANDRES HUMBERTO</v>
          </cell>
          <cell r="B141" t="str">
            <v>BLCV, NAVARRETE NO. 475 INT 4</v>
          </cell>
          <cell r="C141" t="str">
            <v>MONTEBELLO RESIDENCIAL</v>
          </cell>
          <cell r="D141" t="str">
            <v>HERMOSILLO</v>
          </cell>
          <cell r="E141" t="str">
            <v>SONORA</v>
          </cell>
          <cell r="F141">
            <v>83000</v>
          </cell>
          <cell r="G141" t="str">
            <v>BECA680430721</v>
          </cell>
        </row>
        <row r="142">
          <cell r="A142" t="str">
            <v>BERISTAIN TOMITA BENITO ALBERTO</v>
          </cell>
          <cell r="B142" t="str">
            <v>HITZILOPOZTLI NO 64</v>
          </cell>
          <cell r="C142" t="str">
            <v>CUAUHTEMOC</v>
          </cell>
          <cell r="D142" t="str">
            <v>GUAYMAS</v>
          </cell>
          <cell r="E142" t="str">
            <v>SONORA</v>
          </cell>
          <cell r="F142">
            <v>83900</v>
          </cell>
          <cell r="G142" t="str">
            <v>BETB490321BMO</v>
          </cell>
        </row>
        <row r="143">
          <cell r="A143" t="str">
            <v>BERRELLEZA CORONEL EFRAIN JAIME</v>
          </cell>
          <cell r="B143" t="str">
            <v>CALZ. GARCIAS LOPEZ Y CALLE 14</v>
          </cell>
          <cell r="C143" t="str">
            <v>CENTRO</v>
          </cell>
          <cell r="D143" t="str">
            <v>GUAYMAS</v>
          </cell>
          <cell r="E143" t="str">
            <v>SONORA</v>
          </cell>
          <cell r="F143">
            <v>85400</v>
          </cell>
          <cell r="G143" t="str">
            <v>BECE580618F55</v>
          </cell>
        </row>
        <row r="144">
          <cell r="A144" t="str">
            <v>BERTILA SALGADO ZUMAYA</v>
          </cell>
          <cell r="B144" t="str">
            <v>BLVD EMILIANO ZAPATA</v>
          </cell>
          <cell r="C144" t="str">
            <v>MARCELO RUBIO</v>
          </cell>
          <cell r="D144" t="str">
            <v>GRO NEGRO</v>
          </cell>
          <cell r="E144" t="str">
            <v>BAJA CALIFORNIA SUR</v>
          </cell>
          <cell r="F144">
            <v>23940</v>
          </cell>
          <cell r="G144" t="str">
            <v>SAZB470714GW4</v>
          </cell>
        </row>
        <row r="145">
          <cell r="A145" t="str">
            <v>BIO RAD S.A.</v>
          </cell>
          <cell r="B145" t="str">
            <v>EUGENIA NO 197 PISO 10-A</v>
          </cell>
          <cell r="C145" t="str">
            <v>NARVARTE</v>
          </cell>
          <cell r="D145" t="str">
            <v>DELEGACION BENITO JUAREZ</v>
          </cell>
          <cell r="E145" t="str">
            <v>DISTRITO FEDERAL</v>
          </cell>
          <cell r="F145" t="str">
            <v>'03020</v>
          </cell>
          <cell r="G145" t="str">
            <v>BRA9208103U1</v>
          </cell>
        </row>
        <row r="146">
          <cell r="A146" t="str">
            <v>BIOCIENCIA, S.A. DE C.V.</v>
          </cell>
          <cell r="B146" t="str">
            <v>AGUSTIN MELGAR #2317 NTE.</v>
          </cell>
          <cell r="C146" t="str">
            <v>REFORMA</v>
          </cell>
          <cell r="D146" t="str">
            <v>MONTERREY</v>
          </cell>
          <cell r="E146" t="str">
            <v>NUEVO LEON</v>
          </cell>
          <cell r="F146">
            <v>65450</v>
          </cell>
          <cell r="G146" t="str">
            <v>BIO950322836</v>
          </cell>
        </row>
        <row r="147">
          <cell r="A147" t="str">
            <v>BIO-INGENIERIA INTERNACIONAL, S.A.</v>
          </cell>
          <cell r="B147" t="str">
            <v>SONORA # 1115, ESQ. MARCELO RUBIO</v>
          </cell>
          <cell r="D147" t="str">
            <v>LA PAZ</v>
          </cell>
          <cell r="E147" t="str">
            <v>BAJA CALIFORNIA SUR</v>
          </cell>
          <cell r="F147">
            <v>23060</v>
          </cell>
          <cell r="G147" t="str">
            <v>BII950104RK7</v>
          </cell>
        </row>
        <row r="148">
          <cell r="A148" t="str">
            <v>BIOTECNOLOGIA INDUSTRIAL, S.A. DE C.V.</v>
          </cell>
          <cell r="B148" t="str">
            <v>DARWIN 68-201</v>
          </cell>
          <cell r="C148" t="str">
            <v>ANZURES</v>
          </cell>
          <cell r="D148" t="str">
            <v>MEXICO</v>
          </cell>
          <cell r="E148" t="str">
            <v>DISTRITO FEDERAL</v>
          </cell>
          <cell r="F148">
            <v>11590</v>
          </cell>
          <cell r="G148" t="str">
            <v>BIN9012061GA</v>
          </cell>
        </row>
        <row r="149">
          <cell r="A149" t="str">
            <v>BLAKE DIAZ RAFAEL ANTONIO</v>
          </cell>
          <cell r="B149" t="str">
            <v>GILITO ARREOLA S/N ESQ.CARR. AL SUR</v>
          </cell>
          <cell r="C149" t="str">
            <v>EL MEZQUITITO</v>
          </cell>
          <cell r="D149" t="str">
            <v>LA PAZ</v>
          </cell>
          <cell r="E149" t="str">
            <v>BAJA CALIFORNIA SUR</v>
          </cell>
          <cell r="F149" t="str">
            <v>'0</v>
          </cell>
          <cell r="G149" t="str">
            <v>BADR521206BL4</v>
          </cell>
        </row>
        <row r="150">
          <cell r="A150" t="str">
            <v>BLANCA ZAMORA ALDANA</v>
          </cell>
          <cell r="B150" t="str">
            <v>REVOLUCION 1125</v>
          </cell>
          <cell r="C150" t="str">
            <v>CENTRO</v>
          </cell>
          <cell r="D150" t="str">
            <v>LA PAZ</v>
          </cell>
          <cell r="E150" t="str">
            <v>BAJA CALIFORNIA SUR</v>
          </cell>
          <cell r="F150" t="str">
            <v>'0000000000</v>
          </cell>
          <cell r="G150" t="str">
            <v>ZAAB5008077M7</v>
          </cell>
        </row>
        <row r="151">
          <cell r="A151" t="str">
            <v>BOLAÑOS CASTRO GASPAR</v>
          </cell>
          <cell r="B151" t="str">
            <v>PLAZA 13 DE JULIO #14</v>
          </cell>
          <cell r="C151" t="str">
            <v>LAS PLAZAS</v>
          </cell>
          <cell r="D151" t="str">
            <v>GUAYMAS</v>
          </cell>
          <cell r="E151" t="str">
            <v>SONORA</v>
          </cell>
          <cell r="F151">
            <v>85440</v>
          </cell>
          <cell r="G151" t="str">
            <v>BOCG741213R31</v>
          </cell>
        </row>
        <row r="152">
          <cell r="A152" t="str">
            <v>BONILLA IBARRA ADALBERTO</v>
          </cell>
          <cell r="B152" t="str">
            <v>PERIFERICO NORTE S/N ESQ. CON AMERICAS</v>
          </cell>
          <cell r="C152" t="str">
            <v>LUIS ENCINAS</v>
          </cell>
          <cell r="D152" t="str">
            <v>HERMOSILLO</v>
          </cell>
          <cell r="E152" t="str">
            <v>SONORA</v>
          </cell>
          <cell r="F152">
            <v>83138</v>
          </cell>
          <cell r="G152" t="str">
            <v>BOIA390127J21</v>
          </cell>
        </row>
        <row r="153">
          <cell r="A153" t="str">
            <v>BORQUEZ REYES RICARDO</v>
          </cell>
          <cell r="B153" t="str">
            <v>CIBNOR</v>
          </cell>
          <cell r="C153" t="str">
            <v>CIBNOR</v>
          </cell>
          <cell r="D153" t="str">
            <v>GUAYMAS</v>
          </cell>
          <cell r="E153" t="str">
            <v>SONORA</v>
          </cell>
          <cell r="F153">
            <v>85450</v>
          </cell>
          <cell r="G153" t="str">
            <v>BORR000000000</v>
          </cell>
        </row>
        <row r="154">
          <cell r="A154" t="str">
            <v>BOTICA MODERNA DE HUATABAMPO, S.A.</v>
          </cell>
          <cell r="B154" t="str">
            <v>JUAREZ Y GALEANA</v>
          </cell>
          <cell r="C154" t="str">
            <v>CENTRO</v>
          </cell>
          <cell r="D154" t="str">
            <v>HUATABAMPO</v>
          </cell>
          <cell r="E154" t="str">
            <v>SONORA</v>
          </cell>
          <cell r="F154">
            <v>85900</v>
          </cell>
          <cell r="G154" t="str">
            <v>BMH770119Q8A</v>
          </cell>
        </row>
        <row r="155">
          <cell r="A155" t="str">
            <v>BOURJAC FLORES TOMAS</v>
          </cell>
          <cell r="B155" t="str">
            <v>REFORMA NO.230 ENT. DR. AGUILAR Y EMILIO BERAUD</v>
          </cell>
          <cell r="C155" t="str">
            <v>CENTENARIO</v>
          </cell>
          <cell r="D155" t="str">
            <v>HERMOSILLO</v>
          </cell>
          <cell r="E155" t="str">
            <v>SONORA</v>
          </cell>
          <cell r="F155">
            <v>83260</v>
          </cell>
          <cell r="G155" t="str">
            <v>BOFT6502135P2</v>
          </cell>
        </row>
        <row r="156">
          <cell r="A156" t="str">
            <v>BRAVO BRISEÑO MARIBEL</v>
          </cell>
          <cell r="B156" t="str">
            <v>BOULEVARD EMILIANO ZAPATA S/N</v>
          </cell>
          <cell r="C156" t="str">
            <v>ESTADO TREINTA</v>
          </cell>
          <cell r="D156" t="str">
            <v>GUERRERO NEGRO</v>
          </cell>
          <cell r="E156" t="str">
            <v>BAJA CALIFORNIA SUR</v>
          </cell>
          <cell r="F156">
            <v>23940</v>
          </cell>
          <cell r="G156" t="str">
            <v>BABM670424CN1</v>
          </cell>
        </row>
        <row r="157">
          <cell r="A157" t="str">
            <v>BRISEÑO GONZALEZ JORGE LUIS</v>
          </cell>
          <cell r="B157" t="str">
            <v>SANTOS DEGOLLADO Y JOSEFA O. DE DOMINGUEZ # 1710</v>
          </cell>
          <cell r="C157" t="str">
            <v>CENTRO</v>
          </cell>
          <cell r="D157" t="str">
            <v>LA PAZ</v>
          </cell>
          <cell r="E157" t="str">
            <v>BAJA CALIFORNIA SUR</v>
          </cell>
          <cell r="F157">
            <v>23000</v>
          </cell>
          <cell r="G157" t="str">
            <v>BGOJ590707125</v>
          </cell>
        </row>
        <row r="158">
          <cell r="A158" t="str">
            <v>BRISEÑO PARRA CARLOS ALBERTO</v>
          </cell>
          <cell r="B158" t="str">
            <v>LAZARO CARDENAS NO. 37</v>
          </cell>
          <cell r="C158" t="str">
            <v>PALO VERDE</v>
          </cell>
          <cell r="D158" t="str">
            <v>HERMOSILLO</v>
          </cell>
          <cell r="E158" t="str">
            <v>SONORA</v>
          </cell>
          <cell r="F158">
            <v>83261</v>
          </cell>
          <cell r="G158" t="str">
            <v>BIPC750418KG2</v>
          </cell>
        </row>
        <row r="159">
          <cell r="A159" t="str">
            <v>BUQUES DEL PACIFICO, S.A. DE C.V.</v>
          </cell>
          <cell r="B159" t="str">
            <v>AVENIDA SERDAN NO. 415 ENTRE CALLES 29 Y 30</v>
          </cell>
          <cell r="C159" t="str">
            <v>CENTRO</v>
          </cell>
          <cell r="D159" t="str">
            <v>GUAYMAS</v>
          </cell>
          <cell r="E159" t="str">
            <v>SONORA</v>
          </cell>
          <cell r="F159">
            <v>85400</v>
          </cell>
          <cell r="G159" t="str">
            <v>BPA980123FL6</v>
          </cell>
        </row>
        <row r="160">
          <cell r="A160" t="str">
            <v>CADENA COMERCIAL OXXO, S.A. DE C.V.</v>
          </cell>
          <cell r="B160" t="str">
            <v>EDISON #1235 NORTE</v>
          </cell>
          <cell r="C160" t="str">
            <v>TALLERES</v>
          </cell>
          <cell r="D160" t="str">
            <v>MONTERREY</v>
          </cell>
          <cell r="E160" t="str">
            <v>NUEVO LEON</v>
          </cell>
          <cell r="F160" t="str">
            <v>.</v>
          </cell>
          <cell r="G160" t="str">
            <v>CCO8605231N4</v>
          </cell>
        </row>
        <row r="161">
          <cell r="A161" t="str">
            <v>CAFE "EL MARINO" S.A. DE C.V.</v>
          </cell>
          <cell r="B161" t="str">
            <v>JALISCO Y YUCATAN</v>
          </cell>
          <cell r="C161" t="str">
            <v>INFONAVIT</v>
          </cell>
          <cell r="D161" t="str">
            <v>LA PAZ</v>
          </cell>
          <cell r="E161" t="str">
            <v>BAJA CALIFORNIA SUR</v>
          </cell>
          <cell r="F161">
            <v>23070</v>
          </cell>
          <cell r="G161" t="str">
            <v>CMA8112148P3</v>
          </cell>
        </row>
        <row r="162">
          <cell r="A162" t="str">
            <v>CAJIGAS GUERRERO FRANCISCO JAVIER</v>
          </cell>
          <cell r="B162" t="str">
            <v>PERIFERICO NTE. E IGNACIO HERNANDEZ</v>
          </cell>
          <cell r="C162" t="str">
            <v>.</v>
          </cell>
          <cell r="D162" t="str">
            <v>HERMOSILLO</v>
          </cell>
          <cell r="E162" t="str">
            <v>SONORA</v>
          </cell>
          <cell r="F162" t="str">
            <v>.</v>
          </cell>
          <cell r="G162" t="str">
            <v>CAGF521114JS2</v>
          </cell>
        </row>
        <row r="163">
          <cell r="A163" t="str">
            <v>CALDERA RAUL CARLOS</v>
          </cell>
          <cell r="B163" t="str">
            <v>NICOLAS BRAVO # 2230 E/LOPEZ MATEOS Y M. DIEGUEZ</v>
          </cell>
          <cell r="D163" t="str">
            <v>LA PAZ</v>
          </cell>
          <cell r="E163" t="str">
            <v>BAJA CALIFORNIA SUR</v>
          </cell>
          <cell r="F163">
            <v>2304</v>
          </cell>
          <cell r="G163" t="str">
            <v>CACR690420JM8</v>
          </cell>
        </row>
        <row r="164">
          <cell r="A164" t="str">
            <v>CALDERON AGUILERA LUIS</v>
          </cell>
          <cell r="B164" t="str">
            <v>KM. 107 CARRETERA TIJUANA-ENSENADA</v>
          </cell>
          <cell r="D164" t="str">
            <v>ENSENADA</v>
          </cell>
          <cell r="E164" t="str">
            <v>BAJA CALIFORNIA</v>
          </cell>
          <cell r="F164">
            <v>22860</v>
          </cell>
          <cell r="G164" t="str">
            <v>AGCL999999999</v>
          </cell>
        </row>
        <row r="165">
          <cell r="A165" t="str">
            <v>CALDERON MANRIQUEZ JESUS</v>
          </cell>
          <cell r="B165" t="str">
            <v>CUAUHTEMOC NO.2085 E/GALEANA Y JAVIER MINA</v>
          </cell>
          <cell r="C165" t="str">
            <v>RUIZ CORTINEZ</v>
          </cell>
          <cell r="D165" t="str">
            <v>LA PAZ</v>
          </cell>
          <cell r="E165" t="str">
            <v>BAJA CALIFORNIA SUR</v>
          </cell>
          <cell r="F165">
            <v>23000</v>
          </cell>
          <cell r="G165" t="str">
            <v>CAMJ460907D43</v>
          </cell>
        </row>
        <row r="166">
          <cell r="A166" t="str">
            <v>CALI GAS DE LA PAZ, S.A. DE C.V.</v>
          </cell>
          <cell r="B166" t="str">
            <v>NICOLAS BRAVO Y GOMEZ FARIAS 801</v>
          </cell>
          <cell r="C166" t="str">
            <v>CENTRO</v>
          </cell>
          <cell r="D166" t="str">
            <v>LA PAZ</v>
          </cell>
          <cell r="E166" t="str">
            <v>BAJA CALIFORNIA SUR</v>
          </cell>
          <cell r="F166">
            <v>23000</v>
          </cell>
          <cell r="G166" t="str">
            <v>CGP6810072L3</v>
          </cell>
        </row>
        <row r="167">
          <cell r="A167" t="str">
            <v>CAMACHO REFACCIONES Y ACCESORIOS, SA. DE CV.</v>
          </cell>
          <cell r="B167" t="str">
            <v>VERACRUZ NO.219 ENT. REFORMA Y GPE. VICTORIA</v>
          </cell>
          <cell r="C167" t="str">
            <v>SAN BENITO</v>
          </cell>
          <cell r="D167" t="str">
            <v>HERMOSILLO</v>
          </cell>
          <cell r="E167" t="str">
            <v>SONORA</v>
          </cell>
          <cell r="F167">
            <v>83190</v>
          </cell>
          <cell r="G167" t="str">
            <v>CRA980512G66</v>
          </cell>
        </row>
        <row r="168">
          <cell r="A168" t="str">
            <v>CAMPA¥AS PUBLICITARIAS Y PROMOCIONALES, S.A. DE C.V.</v>
          </cell>
          <cell r="B168" t="str">
            <v>P. ELIAS CALLES 1381-A</v>
          </cell>
          <cell r="C168" t="str">
            <v>ERMITA, DEL. BENITO JUAREZ</v>
          </cell>
          <cell r="D168" t="str">
            <v>MEXICO</v>
          </cell>
          <cell r="E168" t="str">
            <v>DISTRITO FEDERAL</v>
          </cell>
          <cell r="F168" t="str">
            <v>'03590</v>
          </cell>
          <cell r="G168" t="str">
            <v>CPP991104QN5</v>
          </cell>
        </row>
        <row r="169">
          <cell r="A169" t="str">
            <v>CAMPOS FALCON GUILLERMINA</v>
          </cell>
          <cell r="B169" t="str">
            <v>AV. FORJADORES DE SUDCALIFORNIA NO. 4390</v>
          </cell>
          <cell r="C169" t="str">
            <v>EXBASE AEREA LOCAL # 9</v>
          </cell>
          <cell r="D169" t="str">
            <v>LA PAZ</v>
          </cell>
          <cell r="E169" t="str">
            <v>BAJA CALIFORNIA SUR</v>
          </cell>
          <cell r="F169">
            <v>23050</v>
          </cell>
          <cell r="G169" t="str">
            <v>CAFG7012177Y7</v>
          </cell>
        </row>
        <row r="170">
          <cell r="A170" t="str">
            <v>CANACINTRA</v>
          </cell>
          <cell r="B170" t="str">
            <v>PERIFERICO PTE. BLVD NAVARRETE S/N</v>
          </cell>
          <cell r="C170" t="str">
            <v>SANTA FE</v>
          </cell>
          <cell r="D170" t="str">
            <v>HERMOSILLO</v>
          </cell>
          <cell r="E170" t="str">
            <v>SONORA</v>
          </cell>
          <cell r="F170">
            <v>83210</v>
          </cell>
          <cell r="G170" t="str">
            <v>CNI450115DC4</v>
          </cell>
        </row>
        <row r="171">
          <cell r="A171" t="str">
            <v>CANO VALENZUELA HECTOR</v>
          </cell>
          <cell r="B171" t="str">
            <v>CALLE 26 #170, AVE. 17 Y 18</v>
          </cell>
          <cell r="C171" t="str">
            <v>CENTRO</v>
          </cell>
          <cell r="D171" t="str">
            <v>GUAYMAS</v>
          </cell>
          <cell r="E171" t="str">
            <v>SONORA</v>
          </cell>
          <cell r="F171">
            <v>85400</v>
          </cell>
          <cell r="G171" t="str">
            <v>CAVH591101J44</v>
          </cell>
        </row>
        <row r="172">
          <cell r="A172" t="str">
            <v>CARBAJAL HERNANDEZ ANA LAURA</v>
          </cell>
          <cell r="B172" t="str">
            <v>ZOILA REYNA DE PALAFOX NO. 176 OAXACA Y BLVD LUIS ENCINAS</v>
          </cell>
          <cell r="C172" t="str">
            <v>CENTRO</v>
          </cell>
          <cell r="D172" t="str">
            <v>HERMOSILLO</v>
          </cell>
          <cell r="E172" t="str">
            <v>SONORA</v>
          </cell>
          <cell r="F172">
            <v>83000</v>
          </cell>
          <cell r="G172" t="str">
            <v>CAHA770923HA7</v>
          </cell>
        </row>
        <row r="173">
          <cell r="A173" t="str">
            <v>CARBALLO RIVERA ERNESTO</v>
          </cell>
          <cell r="B173" t="str">
            <v>CALLE 19 #100, AVE. 6 Y 7</v>
          </cell>
          <cell r="C173" t="str">
            <v>CENTRO</v>
          </cell>
          <cell r="D173" t="str">
            <v>GUAYMAS</v>
          </cell>
          <cell r="E173" t="str">
            <v>SONORA</v>
          </cell>
          <cell r="F173">
            <v>85400</v>
          </cell>
          <cell r="G173" t="str">
            <v>CARE5801051M7</v>
          </cell>
        </row>
        <row r="174">
          <cell r="A174" t="str">
            <v>CARDENAS VALDEZ DELIA</v>
          </cell>
          <cell r="B174" t="str">
            <v>BOULEVARD BENITO JUAREZ NO 59-A</v>
          </cell>
          <cell r="C174" t="str">
            <v>LAS VILLAS</v>
          </cell>
          <cell r="D174" t="str">
            <v>GUAYMAS</v>
          </cell>
          <cell r="E174" t="str">
            <v>SONORA</v>
          </cell>
          <cell r="F174">
            <v>85440</v>
          </cell>
          <cell r="G174" t="str">
            <v>CAVD500427MD0</v>
          </cell>
        </row>
        <row r="175">
          <cell r="A175" t="str">
            <v>CARLOS ARAMBURO, S.A. DE C.V.</v>
          </cell>
          <cell r="B175" t="str">
            <v>FORJADORES NO. 2910</v>
          </cell>
          <cell r="C175" t="str">
            <v>A. RUIZ CORTINEZ</v>
          </cell>
          <cell r="D175" t="str">
            <v>LA PAZ</v>
          </cell>
          <cell r="E175" t="str">
            <v>BAJA CALIFORNIA SUR</v>
          </cell>
          <cell r="F175" t="str">
            <v>.</v>
          </cell>
          <cell r="G175" t="str">
            <v>CAR8512135P2</v>
          </cell>
        </row>
        <row r="176">
          <cell r="A176" t="str">
            <v>CARLOS ISMAEL ELIZALDE SERVIN</v>
          </cell>
          <cell r="B176" t="str">
            <v>200 S/N</v>
          </cell>
          <cell r="C176" t="str">
            <v>ARGENTINA</v>
          </cell>
          <cell r="D176" t="str">
            <v>CD. OBREGON</v>
          </cell>
          <cell r="E176" t="str">
            <v>SONORA</v>
          </cell>
          <cell r="F176">
            <v>85400</v>
          </cell>
          <cell r="G176" t="str">
            <v>ELSC821003</v>
          </cell>
        </row>
        <row r="177">
          <cell r="A177" t="str">
            <v>CARLOS MARTIN SANCHEZ GAXIOLA</v>
          </cell>
          <cell r="B177" t="str">
            <v>CALLE 11 NO. 489 CASI ESQUINA CON AVE. 1</v>
          </cell>
          <cell r="C177" t="str">
            <v>YUCATAN</v>
          </cell>
          <cell r="D177" t="str">
            <v>GUAYMAS</v>
          </cell>
          <cell r="E177" t="str">
            <v>SONORA</v>
          </cell>
          <cell r="F177">
            <v>85406</v>
          </cell>
          <cell r="G177" t="str">
            <v>SAGC801104T49</v>
          </cell>
        </row>
        <row r="178">
          <cell r="A178" t="str">
            <v>CARPER DISTRIBUIDORA, S.A. DE C.V.</v>
          </cell>
          <cell r="B178" t="str">
            <v>CALZADA AGUSTIN GARCIA LOPEZ #472 CALLE 11Y12</v>
          </cell>
          <cell r="C178" t="str">
            <v>CENTRO</v>
          </cell>
          <cell r="D178" t="str">
            <v>GUAYMAS</v>
          </cell>
          <cell r="E178" t="str">
            <v>SONORA</v>
          </cell>
          <cell r="F178">
            <v>85400</v>
          </cell>
          <cell r="G178" t="str">
            <v>CDI960919J54</v>
          </cell>
        </row>
        <row r="179">
          <cell r="A179" t="str">
            <v>CARRASCO MANRIQUEZ JESUS OSVALDO</v>
          </cell>
          <cell r="B179" t="str">
            <v>PASEO ALVARO OBREGON S/N E/HIDALGO Y CJON.CONSTITUCION</v>
          </cell>
          <cell r="C179" t="str">
            <v>CENTRO</v>
          </cell>
          <cell r="D179" t="str">
            <v>LA PAZ</v>
          </cell>
          <cell r="E179" t="str">
            <v>BAJA CALIFORNIA SUR</v>
          </cell>
          <cell r="F179">
            <v>23000</v>
          </cell>
          <cell r="G179" t="str">
            <v>CAMJ530609G64</v>
          </cell>
        </row>
        <row r="180">
          <cell r="A180" t="str">
            <v>CARRILLO DE LA ROSA JOSE</v>
          </cell>
          <cell r="B180" t="str">
            <v>MEXICO #145</v>
          </cell>
          <cell r="C180" t="str">
            <v>OLACHEA</v>
          </cell>
          <cell r="D180" t="str">
            <v>LA PAZ</v>
          </cell>
          <cell r="E180" t="str">
            <v>BAJA CALIFORNIA SUR</v>
          </cell>
          <cell r="F180" t="str">
            <v>'0</v>
          </cell>
          <cell r="G180" t="str">
            <v>CARJ440706D50</v>
          </cell>
        </row>
        <row r="181">
          <cell r="A181" t="str">
            <v>CARRILLO ROSALES HECTOR MANUEL</v>
          </cell>
          <cell r="B181" t="str">
            <v>ANDRES PEREZ DE RIVAS 32</v>
          </cell>
          <cell r="D181" t="str">
            <v>GUASAVE</v>
          </cell>
          <cell r="E181" t="str">
            <v>SINALOA</v>
          </cell>
          <cell r="F181">
            <v>81121</v>
          </cell>
          <cell r="G181" t="str">
            <v>CARH850124349</v>
          </cell>
        </row>
        <row r="182">
          <cell r="A182" t="str">
            <v>CARRILLO VILLA MANUEL</v>
          </cell>
          <cell r="B182" t="str">
            <v>CALLE 19 Y 20 AVENIDA 17 NO. 89</v>
          </cell>
          <cell r="C182" t="str">
            <v>CENTRO</v>
          </cell>
          <cell r="D182" t="str">
            <v>GUAYMAS</v>
          </cell>
          <cell r="E182" t="str">
            <v>SONORA</v>
          </cell>
          <cell r="F182">
            <v>85400</v>
          </cell>
          <cell r="G182" t="str">
            <v>CAVM740419CR1</v>
          </cell>
        </row>
        <row r="183">
          <cell r="A183" t="str">
            <v>CASA LEY, S.A. DE C.V.</v>
          </cell>
          <cell r="B183" t="str">
            <v>CALZADA AGUSTIN OLACHEA Y TENOCHTITLAN</v>
          </cell>
          <cell r="C183" t="str">
            <v>PUESTA DEL SOL</v>
          </cell>
          <cell r="D183" t="str">
            <v>LA PAZ</v>
          </cell>
          <cell r="E183" t="str">
            <v>BAJA CALIFORNIA SUR</v>
          </cell>
          <cell r="F183">
            <v>23000</v>
          </cell>
          <cell r="G183" t="str">
            <v>CLE810525EA1</v>
          </cell>
        </row>
        <row r="184">
          <cell r="A184" t="str">
            <v>CASA ROMO, S.A. DE C.V.</v>
          </cell>
          <cell r="B184" t="str">
            <v>MATAMOROS 226 Y PLUTARCO E. CALLES</v>
          </cell>
          <cell r="C184" t="str">
            <v>CENTRO</v>
          </cell>
          <cell r="D184" t="str">
            <v>HERMOSILLO</v>
          </cell>
          <cell r="E184" t="str">
            <v>SONORA</v>
          </cell>
          <cell r="F184">
            <v>83000</v>
          </cell>
          <cell r="G184" t="str">
            <v>CRO600516CE4</v>
          </cell>
        </row>
        <row r="185">
          <cell r="A185" t="str">
            <v>CASA SOMMER, S.A. DE C.V.</v>
          </cell>
          <cell r="B185" t="str">
            <v>BLVD. FRANCISCO I. MADERO NO. 346 PTE.</v>
          </cell>
          <cell r="D185" t="str">
            <v>CULIACAN</v>
          </cell>
          <cell r="E185" t="str">
            <v>SINALOA</v>
          </cell>
          <cell r="F185">
            <v>8000</v>
          </cell>
          <cell r="G185" t="str">
            <v>CSO680801P93</v>
          </cell>
        </row>
        <row r="186">
          <cell r="A186" t="str">
            <v>CASA VALDIVIA, S.A. DE C.V.</v>
          </cell>
          <cell r="B186" t="str">
            <v>ENRIQUE GARCIA SANCHEZ #56</v>
          </cell>
          <cell r="C186" t="str">
            <v>COL CENTRO</v>
          </cell>
          <cell r="D186" t="str">
            <v>HERMOSILLO</v>
          </cell>
          <cell r="E186" t="str">
            <v>SONORA</v>
          </cell>
          <cell r="F186">
            <v>83000</v>
          </cell>
          <cell r="G186" t="str">
            <v>CVA0109207N7</v>
          </cell>
        </row>
        <row r="187">
          <cell r="A187" t="str">
            <v>CASTELO VERA NORMA DOLORES</v>
          </cell>
          <cell r="B187" t="str">
            <v>COMONFORT 53 ESQ CUBILLAS</v>
          </cell>
          <cell r="C187" t="str">
            <v>CENTENARIO</v>
          </cell>
          <cell r="D187" t="str">
            <v>HERMOSILLO</v>
          </cell>
          <cell r="E187" t="str">
            <v>SONORA</v>
          </cell>
          <cell r="F187">
            <v>83260</v>
          </cell>
          <cell r="G187" t="str">
            <v>CAVN7505077G6</v>
          </cell>
        </row>
        <row r="188">
          <cell r="A188" t="str">
            <v>CASTILLO ARAIZA SANTIAGO</v>
          </cell>
          <cell r="B188" t="str">
            <v>CUAUHTEMOC # 1660 E/ CHIAPAS Y DURANGO</v>
          </cell>
          <cell r="C188" t="str">
            <v>XX</v>
          </cell>
          <cell r="D188" t="str">
            <v>LA PAZ</v>
          </cell>
          <cell r="E188" t="str">
            <v>BAJA CALIFORNIA SUR</v>
          </cell>
          <cell r="F188">
            <v>23040</v>
          </cell>
          <cell r="G188" t="str">
            <v>CAAS700725M70</v>
          </cell>
        </row>
        <row r="189">
          <cell r="A189" t="str">
            <v>CASTILLO CISNEROS MARIA DEL CARMEN</v>
          </cell>
          <cell r="B189" t="str">
            <v>BELISARIO DOMINGUEZ E/5 DE MAYO Y CONSTITUCION</v>
          </cell>
          <cell r="C189" t="str">
            <v>CENTRO</v>
          </cell>
          <cell r="D189" t="str">
            <v>LA PAZ</v>
          </cell>
          <cell r="E189" t="str">
            <v>BAJA CALIFORNIA SUR</v>
          </cell>
          <cell r="F189">
            <v>23000</v>
          </cell>
          <cell r="G189" t="str">
            <v>CACC550112537</v>
          </cell>
        </row>
        <row r="190">
          <cell r="A190" t="str">
            <v>CASTILLO DURAN JESUS ARIAANA</v>
          </cell>
          <cell r="B190" t="str">
            <v>CIRCUITO LAS PLAZAS 29</v>
          </cell>
          <cell r="C190" t="str">
            <v>LAS PLAZAS</v>
          </cell>
          <cell r="D190" t="str">
            <v>GUAYMAS</v>
          </cell>
          <cell r="E190" t="str">
            <v>SONORA</v>
          </cell>
          <cell r="F190">
            <v>85440</v>
          </cell>
          <cell r="G190" t="str">
            <v>CADJ800804LR5</v>
          </cell>
        </row>
        <row r="191">
          <cell r="A191" t="str">
            <v>CASTRO CASTRO HUMBERTO</v>
          </cell>
          <cell r="B191" t="str">
            <v>BLV. COLOSIO E/ SERDAN Y GUILLERMO PRIETO NO. 360</v>
          </cell>
          <cell r="C191" t="str">
            <v>.</v>
          </cell>
          <cell r="D191" t="str">
            <v>LA PAZ</v>
          </cell>
          <cell r="E191" t="str">
            <v>BAJA CALIFORNIA SUR</v>
          </cell>
          <cell r="F191" t="str">
            <v>.</v>
          </cell>
          <cell r="G191" t="str">
            <v>CACH510610RL5</v>
          </cell>
        </row>
        <row r="192">
          <cell r="A192" t="str">
            <v>CASTRO LOZANO ENEDOR</v>
          </cell>
          <cell r="B192" t="str">
            <v>LOTE 1</v>
          </cell>
          <cell r="C192" t="str">
            <v>LUIS DONALDO COLOSIO</v>
          </cell>
          <cell r="D192" t="str">
            <v>GUAYMAS</v>
          </cell>
          <cell r="E192" t="str">
            <v>BAJA CALIFORNIA SUR</v>
          </cell>
          <cell r="F192">
            <v>85400</v>
          </cell>
          <cell r="G192" t="str">
            <v>CALE750428GG6</v>
          </cell>
        </row>
        <row r="193">
          <cell r="A193" t="str">
            <v>CASTRO NUÑEZ MARIA ELENA TARJ.CRED.</v>
          </cell>
          <cell r="B193" t="str">
            <v>MAR BERMEJO #195</v>
          </cell>
          <cell r="C193" t="str">
            <v>PLAYA PALO DE SANTA RITA</v>
          </cell>
          <cell r="D193" t="str">
            <v>LA PAZ</v>
          </cell>
          <cell r="E193" t="str">
            <v>BAJA CALIFORNIA SUR</v>
          </cell>
          <cell r="F193">
            <v>23090</v>
          </cell>
          <cell r="G193" t="str">
            <v>CIB940530C73</v>
          </cell>
        </row>
        <row r="194">
          <cell r="A194" t="str">
            <v>CASTRO TALAMANTES JESUS</v>
          </cell>
          <cell r="B194" t="str">
            <v>REFORMA Y REGIDORES # 3310</v>
          </cell>
          <cell r="C194" t="str">
            <v>XX</v>
          </cell>
          <cell r="D194" t="str">
            <v>LA PAZ</v>
          </cell>
          <cell r="E194" t="str">
            <v>BAJA CALIFORNIA SUR</v>
          </cell>
          <cell r="F194" t="str">
            <v>XX</v>
          </cell>
          <cell r="G194" t="str">
            <v>CATJ411015</v>
          </cell>
        </row>
        <row r="195">
          <cell r="A195" t="str">
            <v>CASTRO VARELA RAMON ARTURO</v>
          </cell>
          <cell r="B195" t="str">
            <v>VERACRUZ 157 PTE.</v>
          </cell>
          <cell r="C195" t="str">
            <v>SAN BENITO</v>
          </cell>
          <cell r="D195" t="str">
            <v>HERMOSILLO</v>
          </cell>
          <cell r="E195" t="str">
            <v>SONORA</v>
          </cell>
          <cell r="F195">
            <v>83000</v>
          </cell>
          <cell r="G195" t="str">
            <v>CAVR510206FR2</v>
          </cell>
        </row>
        <row r="196">
          <cell r="A196" t="str">
            <v>CATETO CONSTRUCCIONES, S.A. DE C.V.</v>
          </cell>
          <cell r="B196" t="str">
            <v>CARRETERA INTERNACIONAL KM. 1983 S/N</v>
          </cell>
          <cell r="C196" t="str">
            <v>LOMALINDA</v>
          </cell>
          <cell r="D196" t="str">
            <v>GUAYMAS</v>
          </cell>
          <cell r="E196" t="str">
            <v>SONORA</v>
          </cell>
          <cell r="F196">
            <v>85400</v>
          </cell>
          <cell r="G196" t="str">
            <v>CCO05072AL8</v>
          </cell>
        </row>
        <row r="197">
          <cell r="A197" t="str">
            <v>CAZARES SALCIDO MIGUEL IGNACIO</v>
          </cell>
          <cell r="B197" t="str">
            <v>YAÑEZ Y COLOSIO #145</v>
          </cell>
          <cell r="C197" t="str">
            <v>CENTRO</v>
          </cell>
          <cell r="D197" t="str">
            <v>HERMOSILLO</v>
          </cell>
          <cell r="E197" t="str">
            <v>SONORA</v>
          </cell>
          <cell r="F197" t="str">
            <v>.</v>
          </cell>
          <cell r="G197" t="str">
            <v>CASM451029HY2</v>
          </cell>
        </row>
        <row r="198">
          <cell r="A198" t="str">
            <v>CCICIMAR</v>
          </cell>
          <cell r="B198" t="str">
            <v>AV. IPN S/N</v>
          </cell>
          <cell r="C198" t="str">
            <v>PLAYA PALO DE SANTA RITA</v>
          </cell>
          <cell r="D198" t="str">
            <v>LA PAZ</v>
          </cell>
          <cell r="E198" t="str">
            <v>BAJA CALIFORNIA SUR</v>
          </cell>
          <cell r="F198">
            <v>23090</v>
          </cell>
          <cell r="G198" t="str">
            <v>CIC</v>
          </cell>
        </row>
        <row r="199">
          <cell r="A199" t="str">
            <v>CENTER FOR GLOBAL CHANGE AND EARTH OBSERVATIONS</v>
          </cell>
          <cell r="B199" t="str">
            <v>1405 S HARRISON AVE ROOM 101</v>
          </cell>
          <cell r="D199" t="str">
            <v>EAST LANSING</v>
          </cell>
          <cell r="E199" t="str">
            <v>MICHIGAN</v>
          </cell>
          <cell r="F199">
            <v>48823</v>
          </cell>
        </row>
        <row r="200">
          <cell r="A200" t="str">
            <v>CENTRAL DE DIAGNOSTICO INDUSTRIAL S.A. DE C.V.</v>
          </cell>
          <cell r="B200" t="str">
            <v>CONVENTO DE ACOLMAN NO 26</v>
          </cell>
          <cell r="C200" t="str">
            <v>FRACC. JARDINES DE SANTA MONIC</v>
          </cell>
          <cell r="D200" t="str">
            <v>GUAYMAS</v>
          </cell>
          <cell r="E200" t="str">
            <v>SONORA</v>
          </cell>
          <cell r="F200">
            <v>54050</v>
          </cell>
          <cell r="G200" t="str">
            <v>CDI980805M99</v>
          </cell>
        </row>
        <row r="201">
          <cell r="A201" t="str">
            <v>CENTRAL DE PUERTAS GRUPO LIZARDI, S.A. DE C.V.</v>
          </cell>
          <cell r="B201" t="str">
            <v>ABASOLO #669 E/ SONORA Y SINALOA</v>
          </cell>
          <cell r="C201" t="str">
            <v>EL MANGLITO</v>
          </cell>
          <cell r="D201" t="str">
            <v>LA PAZ</v>
          </cell>
          <cell r="E201" t="str">
            <v>BAJA CALIFORNIA SUR</v>
          </cell>
          <cell r="F201">
            <v>23060</v>
          </cell>
          <cell r="G201" t="str">
            <v>CPG030731JN6</v>
          </cell>
        </row>
        <row r="202">
          <cell r="A202" t="str">
            <v>CENTRAL DE TELAS IMPORTADAS, S.A. DE C.V.</v>
          </cell>
          <cell r="B202" t="str">
            <v>DEGOLLADO NO. 270 E/ REVOLUCION Y A. SERDAN</v>
          </cell>
          <cell r="C202" t="str">
            <v>CENTRO</v>
          </cell>
          <cell r="D202" t="str">
            <v>LA PAZ</v>
          </cell>
          <cell r="E202" t="str">
            <v>BAJA CALIFORNIA SUR</v>
          </cell>
          <cell r="F202">
            <v>23000</v>
          </cell>
          <cell r="G202" t="str">
            <v>CTI850701FS1</v>
          </cell>
        </row>
        <row r="203">
          <cell r="A203" t="str">
            <v>CENTRO COMERCIAL CALIFORNIANO, S.A. DE C.V.</v>
          </cell>
          <cell r="B203" t="str">
            <v>ISABEL LA CATOLICA NO. 1915</v>
          </cell>
          <cell r="C203" t="str">
            <v>CENTRO</v>
          </cell>
          <cell r="D203" t="str">
            <v>LA PAZ</v>
          </cell>
          <cell r="E203" t="str">
            <v>BAJA CALIFORNIA SUR</v>
          </cell>
          <cell r="F203">
            <v>23000</v>
          </cell>
          <cell r="G203" t="str">
            <v>CCC810422F1A</v>
          </cell>
        </row>
        <row r="204">
          <cell r="A204" t="str">
            <v>CENTRO DE CONECTIVIDAD, S.A. DE C.V.</v>
          </cell>
          <cell r="B204" t="str">
            <v>BLV. TOLUCA #45-A</v>
          </cell>
          <cell r="C204" t="str">
            <v>EL CONDE SAN ANDRES ATOTO,</v>
          </cell>
          <cell r="D204" t="str">
            <v>NAUCALPAN</v>
          </cell>
          <cell r="E204" t="str">
            <v>ESTADO DE MEXICO</v>
          </cell>
          <cell r="F204">
            <v>53500</v>
          </cell>
          <cell r="G204" t="str">
            <v>CCO9811304O0</v>
          </cell>
        </row>
        <row r="205">
          <cell r="A205" t="str">
            <v>CENTRO DE COPIADO ELECTRONICO, S.A.</v>
          </cell>
          <cell r="B205" t="str">
            <v>GUILLERMO PRIETO 1435</v>
          </cell>
          <cell r="C205" t="str">
            <v>CENTRO</v>
          </cell>
          <cell r="D205" t="str">
            <v>LA PAZ</v>
          </cell>
          <cell r="E205" t="str">
            <v>BAJA CALIFORNIA SUR</v>
          </cell>
          <cell r="F205">
            <v>23000</v>
          </cell>
          <cell r="G205" t="str">
            <v>CCE810501TC8</v>
          </cell>
        </row>
        <row r="206">
          <cell r="A206" t="str">
            <v>CENTRO DE ESTUDIOS TECNOLOGICOS DEL MAR NO. 06</v>
          </cell>
          <cell r="B206" t="str">
            <v>CORAL NO. 2</v>
          </cell>
          <cell r="C206" t="str">
            <v>CENTRO</v>
          </cell>
          <cell r="D206" t="str">
            <v>CRUZ DE JUANACAXTLE</v>
          </cell>
          <cell r="E206" t="str">
            <v>NAYARIT</v>
          </cell>
          <cell r="F206">
            <v>63732</v>
          </cell>
          <cell r="G206" t="str">
            <v>CETM210905778</v>
          </cell>
        </row>
        <row r="207">
          <cell r="A207" t="str">
            <v>CENTRO DE INVESTIGACION EN ALIMENTACION Y DESARROLLO A.C.</v>
          </cell>
          <cell r="B207" t="str">
            <v>CARRETERA A LA VICTORIA KM 0.6</v>
          </cell>
          <cell r="C207" t="str">
            <v>EJIDO LA VICTORIA</v>
          </cell>
          <cell r="D207" t="str">
            <v>HERMOSILLO</v>
          </cell>
          <cell r="E207" t="str">
            <v>SONORA</v>
          </cell>
          <cell r="F207">
            <v>83000</v>
          </cell>
          <cell r="G207" t="str">
            <v>CIA820316TI4</v>
          </cell>
        </row>
        <row r="208">
          <cell r="A208" t="str">
            <v>CENTRO DE INVESTIGACION EN ALIMENTACION Y DESARROLLO, A.C.</v>
          </cell>
          <cell r="B208" t="str">
            <v>MAZATLAN</v>
          </cell>
          <cell r="D208" t="str">
            <v>MAZATLAN</v>
          </cell>
          <cell r="E208" t="str">
            <v>SINALOA</v>
          </cell>
          <cell r="F208">
            <v>85000</v>
          </cell>
          <cell r="G208" t="str">
            <v>CIAD</v>
          </cell>
        </row>
        <row r="209">
          <cell r="A209" t="str">
            <v>CENTRO DE INVESTIGACIONES BIOLOGICAS DEL NOROESTE SC</v>
          </cell>
          <cell r="B209" t="str">
            <v>MAR BERMEJO NO. 195</v>
          </cell>
          <cell r="C209" t="str">
            <v>PLAYA PALO SANTA RITA</v>
          </cell>
          <cell r="D209" t="str">
            <v>LA PAZ</v>
          </cell>
          <cell r="E209" t="str">
            <v>BAJA CALIFORNIA SUR</v>
          </cell>
          <cell r="F209">
            <v>23000</v>
          </cell>
          <cell r="G209" t="str">
            <v>CIB940500000</v>
          </cell>
        </row>
        <row r="210">
          <cell r="A210" t="str">
            <v>CENTRO DE INVESTIGACIONES Y ESTUDIOS AVANZADOS DEL IPN</v>
          </cell>
          <cell r="B210">
            <v>1</v>
          </cell>
          <cell r="C210" t="str">
            <v>A</v>
          </cell>
          <cell r="D210" t="str">
            <v>LA PAZ</v>
          </cell>
          <cell r="E210" t="str">
            <v>BAJA CALIFORNIA SUR</v>
          </cell>
          <cell r="F210">
            <v>85450</v>
          </cell>
          <cell r="G210" t="str">
            <v>CIE0000</v>
          </cell>
        </row>
        <row r="211">
          <cell r="A211" t="str">
            <v>CENTRO NACIONAL DE METROLOGIA</v>
          </cell>
          <cell r="B211" t="str">
            <v>KM. 4.5 CARRET. A LOS CUES, MUNICIPIO EL MARQUES</v>
          </cell>
          <cell r="D211" t="str">
            <v>QRO</v>
          </cell>
          <cell r="E211" t="str">
            <v>QUERETARO DE ARTEAGA</v>
          </cell>
          <cell r="F211">
            <v>76241</v>
          </cell>
          <cell r="G211" t="str">
            <v>CNM880126ML4</v>
          </cell>
        </row>
        <row r="212">
          <cell r="A212" t="str">
            <v>CERVANTES HIGUERA HERACLIO</v>
          </cell>
          <cell r="B212" t="str">
            <v>CALLE 11 NO. 489 CASI ESQUINA AVE. 1A.</v>
          </cell>
          <cell r="C212" t="str">
            <v>YUCATAN</v>
          </cell>
          <cell r="D212" t="str">
            <v>GUAYMAS</v>
          </cell>
          <cell r="E212" t="str">
            <v>SONORA</v>
          </cell>
          <cell r="F212">
            <v>85406</v>
          </cell>
          <cell r="G212" t="str">
            <v>CEHH751107PK3</v>
          </cell>
        </row>
        <row r="213">
          <cell r="A213" t="str">
            <v>CHAVARRIA FERNANDEZ JORGE ARTURO</v>
          </cell>
          <cell r="B213" t="str">
            <v>5 DE FEBRERO S/N, E/JOSEFA O. DE DOMINGUEZ</v>
          </cell>
          <cell r="C213" t="str">
            <v>CENTRO</v>
          </cell>
          <cell r="D213" t="str">
            <v>LA PAZ</v>
          </cell>
          <cell r="E213" t="str">
            <v>BAJA CALIFORNIA SUR</v>
          </cell>
          <cell r="F213">
            <v>23000</v>
          </cell>
          <cell r="G213" t="str">
            <v>CAFJ620819320</v>
          </cell>
        </row>
        <row r="214">
          <cell r="A214" t="str">
            <v>CHAVEZ HERRERA DARIO</v>
          </cell>
          <cell r="B214" t="str">
            <v>CIPRES 703</v>
          </cell>
          <cell r="C214" t="str">
            <v>FRACC. ESTADIO</v>
          </cell>
          <cell r="D214" t="str">
            <v>MAZATLAN</v>
          </cell>
          <cell r="E214" t="str">
            <v>SINALOA</v>
          </cell>
          <cell r="F214">
            <v>82140</v>
          </cell>
          <cell r="G214" t="str">
            <v>CAHD501220</v>
          </cell>
        </row>
        <row r="215">
          <cell r="A215" t="str">
            <v>CHAVEZ RAMIREZ JORGE JAVIER</v>
          </cell>
          <cell r="B215" t="str">
            <v>ANTONIO ROSALES #592 E/ I. RAMIREZ E I. ALTAMIRANO</v>
          </cell>
          <cell r="C215" t="str">
            <v>.</v>
          </cell>
          <cell r="D215" t="str">
            <v>LA PAZ</v>
          </cell>
          <cell r="E215" t="str">
            <v>BAJA CALIFORNIA SUR</v>
          </cell>
          <cell r="F215" t="str">
            <v>.</v>
          </cell>
          <cell r="G215" t="str">
            <v>CARJ630818TK0</v>
          </cell>
        </row>
        <row r="216">
          <cell r="A216" t="str">
            <v>CIRCULO LLANTERO, S.A. DE C.V.</v>
          </cell>
          <cell r="B216" t="str">
            <v>CALZADA GARCIA LOPEZ Y CALLE EL SEGUNDO</v>
          </cell>
          <cell r="C216" t="str">
            <v>DELICIAS</v>
          </cell>
          <cell r="D216" t="str">
            <v>GUAYMAS</v>
          </cell>
          <cell r="E216" t="str">
            <v>SONORA</v>
          </cell>
          <cell r="F216" t="str">
            <v>.</v>
          </cell>
          <cell r="G216" t="str">
            <v>CLL920324F88</v>
          </cell>
        </row>
        <row r="217">
          <cell r="A217" t="str">
            <v>CISNEROS ANAYA NORMA</v>
          </cell>
          <cell r="B217" t="str">
            <v>16 DE SEPTIEMBRE # 1010 LOCAL 6</v>
          </cell>
          <cell r="C217" t="str">
            <v>CENTRO</v>
          </cell>
          <cell r="D217" t="str">
            <v>LA PAZ</v>
          </cell>
          <cell r="E217" t="str">
            <v>BAJA CALIFORNIA SUR</v>
          </cell>
          <cell r="F217">
            <v>23000</v>
          </cell>
          <cell r="G217" t="str">
            <v>CIAN710714IQ3</v>
          </cell>
        </row>
        <row r="218">
          <cell r="A218" t="str">
            <v>CLUB DE YATES PALMIRA, S.A. DE C.V.</v>
          </cell>
          <cell r="B218" t="str">
            <v>CARRETERA A PICHILINGUE KM. 2.5 EDIFICIO LA PLAZA</v>
          </cell>
          <cell r="C218" t="str">
            <v>.</v>
          </cell>
          <cell r="D218" t="str">
            <v>LA PAZ</v>
          </cell>
          <cell r="E218" t="str">
            <v>BAJA CALIFORNIA SUR</v>
          </cell>
          <cell r="F218">
            <v>23010</v>
          </cell>
          <cell r="G218" t="str">
            <v>CYP871210CP8</v>
          </cell>
        </row>
        <row r="219">
          <cell r="A219" t="str">
            <v>CLUB DEPORTIVO MIRAMAR, S.A. DE C.V.</v>
          </cell>
          <cell r="B219" t="str">
            <v>AVENIDA VILLA DEL MAR NO 2</v>
          </cell>
          <cell r="C219" t="str">
            <v>VILLAS DE MIRAMAR</v>
          </cell>
          <cell r="D219" t="str">
            <v>GUAYMAS</v>
          </cell>
          <cell r="E219" t="str">
            <v>SONORA</v>
          </cell>
          <cell r="F219">
            <v>85450</v>
          </cell>
          <cell r="G219" t="str">
            <v>CDM850628QB6</v>
          </cell>
        </row>
        <row r="220">
          <cell r="A220" t="str">
            <v>CM ELECTRICO, S.A. DE C.V.</v>
          </cell>
          <cell r="B220" t="str">
            <v>LORETO #18</v>
          </cell>
          <cell r="C220" t="str">
            <v>LAS VILLAS</v>
          </cell>
          <cell r="D220" t="str">
            <v>GUAYMAS</v>
          </cell>
          <cell r="E220" t="str">
            <v>SONORA</v>
          </cell>
          <cell r="F220">
            <v>85440</v>
          </cell>
          <cell r="G220" t="str">
            <v>CEL920529BY0</v>
          </cell>
        </row>
        <row r="221">
          <cell r="A221" t="str">
            <v>CMB CONTROL, S.A. DE C.V.</v>
          </cell>
          <cell r="B221" t="str">
            <v>TAINE #205-B</v>
          </cell>
          <cell r="C221" t="str">
            <v>POLANCO</v>
          </cell>
          <cell r="D221" t="str">
            <v>CD. MEXICO</v>
          </cell>
          <cell r="E221" t="str">
            <v>DISTRITO FEDERAL</v>
          </cell>
          <cell r="F221">
            <v>11570</v>
          </cell>
          <cell r="G221" t="str">
            <v>CCO960503F73</v>
          </cell>
        </row>
        <row r="222">
          <cell r="A222" t="str">
            <v>COMBUSTIBLES MARINOS DE GUAYMAS, S.A. DE C.V.</v>
          </cell>
          <cell r="B222" t="str">
            <v>RECINTO PORTUARIO S/N, ZONA FRANCA INTERIOR SEMATUR</v>
          </cell>
          <cell r="C222" t="str">
            <v>PUNTA ARENA</v>
          </cell>
          <cell r="D222" t="str">
            <v>GUAYMAS</v>
          </cell>
          <cell r="E222" t="str">
            <v>SONORA</v>
          </cell>
          <cell r="F222">
            <v>85430</v>
          </cell>
          <cell r="G222" t="str">
            <v>CMG010305DZ4</v>
          </cell>
        </row>
        <row r="223">
          <cell r="A223" t="str">
            <v>COMBUSTOLEOS Y ASFALTOS, S.A. DE C.V.</v>
          </cell>
          <cell r="B223" t="str">
            <v>AVE. IBERRI #352, CALLE 28 ESQ.</v>
          </cell>
          <cell r="C223" t="str">
            <v>CENTRO</v>
          </cell>
          <cell r="D223" t="str">
            <v>GUAYMAS</v>
          </cell>
          <cell r="E223" t="str">
            <v>SONORA</v>
          </cell>
          <cell r="F223">
            <v>85400</v>
          </cell>
          <cell r="G223" t="str">
            <v>CAS9902024F3</v>
          </cell>
        </row>
        <row r="224">
          <cell r="A224" t="str">
            <v>COMERCIAL ARIETE, S.A. DE C.V.</v>
          </cell>
          <cell r="B224" t="str">
            <v>33-A #501-C DEPTO. C-206 PLANTA ALTA POR 60 Y 62</v>
          </cell>
          <cell r="C224" t="str">
            <v>CENTRO</v>
          </cell>
          <cell r="D224" t="str">
            <v>MERIDA</v>
          </cell>
          <cell r="E224" t="str">
            <v>YUCATAN</v>
          </cell>
          <cell r="F224">
            <v>97000</v>
          </cell>
          <cell r="G224" t="str">
            <v>CAR9008215Z9</v>
          </cell>
        </row>
        <row r="225">
          <cell r="A225" t="str">
            <v>COMERCIAL ELECTRICA DEL PUERTO, S.A. DE C.V.</v>
          </cell>
          <cell r="B225" t="str">
            <v>CALLES 14 Y 15 AVENIDA 10 ESQUINA S/N</v>
          </cell>
          <cell r="C225" t="str">
            <v>CENTRO</v>
          </cell>
          <cell r="D225" t="str">
            <v>GUAYMAS</v>
          </cell>
          <cell r="E225" t="str">
            <v>SONORA</v>
          </cell>
          <cell r="F225">
            <v>85400</v>
          </cell>
          <cell r="G225" t="str">
            <v>CEP950309EE3</v>
          </cell>
        </row>
        <row r="226">
          <cell r="A226" t="str">
            <v>COMERCIAL QUIMICA DEL NOROESTE, S.A. DE C.V.</v>
          </cell>
          <cell r="B226" t="str">
            <v>ANGEL GARCIA BURTO #182 ENTRE GPE. VICTORIA Y GRAL. PIÑA</v>
          </cell>
          <cell r="C226" t="str">
            <v>BALDERRAMA</v>
          </cell>
          <cell r="D226" t="str">
            <v>HERMOSILLO</v>
          </cell>
          <cell r="E226" t="str">
            <v>SONORA</v>
          </cell>
          <cell r="F226" t="str">
            <v>.</v>
          </cell>
          <cell r="G226" t="str">
            <v>CQN950926KH8</v>
          </cell>
        </row>
        <row r="227">
          <cell r="A227" t="str">
            <v>COMERCIAL VH, S.A. DE C.V.</v>
          </cell>
          <cell r="B227" t="str">
            <v>BLVD. LUIS ENCINAS Y REFORMA</v>
          </cell>
          <cell r="C227" t="str">
            <v>SAN BENITO</v>
          </cell>
          <cell r="D227" t="str">
            <v>HERMOSILLO</v>
          </cell>
          <cell r="E227" t="str">
            <v>SONORA</v>
          </cell>
          <cell r="F227">
            <v>83190</v>
          </cell>
          <cell r="G227" t="str">
            <v>CVH710507C83</v>
          </cell>
        </row>
        <row r="228">
          <cell r="A228" t="str">
            <v>COMERCIALIZADORA CRIS LAB, S.A. DE C.V.</v>
          </cell>
          <cell r="B228" t="str">
            <v>OCAMPO # 1520 E/ MEXICO Y DURANGO</v>
          </cell>
          <cell r="C228" t="str">
            <v>GUERRERO</v>
          </cell>
          <cell r="D228" t="str">
            <v>LA PAZ</v>
          </cell>
          <cell r="E228" t="str">
            <v>BAJA CALIFORNIA SUR</v>
          </cell>
          <cell r="F228">
            <v>23020</v>
          </cell>
          <cell r="G228" t="str">
            <v>CCL990903TBO</v>
          </cell>
        </row>
        <row r="229">
          <cell r="A229" t="str">
            <v>COMERCIALIZADORA S.P.J., S. DE R.L. DE C.V.</v>
          </cell>
          <cell r="B229" t="str">
            <v>ISABEL LA CATOLICA # 981-A E/ ENCINAS Y NAVARRO</v>
          </cell>
          <cell r="C229" t="str">
            <v>CENTRO</v>
          </cell>
          <cell r="D229" t="str">
            <v>LA PAZ</v>
          </cell>
          <cell r="E229" t="str">
            <v>BAJA CALIFORNIA SUR</v>
          </cell>
          <cell r="F229">
            <v>23000</v>
          </cell>
          <cell r="G229" t="str">
            <v>CSP010315TLA</v>
          </cell>
        </row>
        <row r="230">
          <cell r="A230" t="str">
            <v>COMERCIANTES ASOCIADOS EN HERMOSILLO, S.A.</v>
          </cell>
          <cell r="B230" t="str">
            <v>SEGUNDA DE OBREGON NO 134 COL. CENTRO</v>
          </cell>
          <cell r="C230" t="str">
            <v>CENTRO</v>
          </cell>
          <cell r="D230" t="str">
            <v>HERMOSILLO</v>
          </cell>
          <cell r="E230" t="str">
            <v>SONORA</v>
          </cell>
          <cell r="F230">
            <v>83099</v>
          </cell>
          <cell r="G230" t="str">
            <v>CAH7010193N7</v>
          </cell>
        </row>
        <row r="231">
          <cell r="A231" t="str">
            <v>COMEXTRA S.A. DE C.V.</v>
          </cell>
          <cell r="B231" t="str">
            <v>AVE. VASCO DE QUIROGA 3900 OFNA. 101-B</v>
          </cell>
          <cell r="C231" t="str">
            <v>LOMAS DE SANTA FE</v>
          </cell>
          <cell r="D231" t="str">
            <v>CD. MEXICO</v>
          </cell>
          <cell r="E231" t="str">
            <v>DISTRITO FEDERAL</v>
          </cell>
          <cell r="F231" t="str">
            <v>'05300</v>
          </cell>
          <cell r="G231" t="str">
            <v>COM930209BC1</v>
          </cell>
        </row>
        <row r="232">
          <cell r="A232" t="str">
            <v>COMISION ESTATAL DE AGUA</v>
          </cell>
          <cell r="B232" t="str">
            <v>CALLE 22 AV13 99 ESQUINA</v>
          </cell>
          <cell r="C232" t="str">
            <v>CENTRO</v>
          </cell>
          <cell r="D232" t="str">
            <v>GUAYMAS</v>
          </cell>
          <cell r="E232" t="str">
            <v>SONORA</v>
          </cell>
          <cell r="F232">
            <v>85400</v>
          </cell>
          <cell r="G232" t="str">
            <v>CEA990831FI8</v>
          </cell>
        </row>
        <row r="233">
          <cell r="A233" t="str">
            <v>COMISION FEDERAL DE ELECTRICIDAD</v>
          </cell>
          <cell r="B233" t="str">
            <v>RIO RODANO E/RIO LERMA Y RIO ATOYAC 14,</v>
          </cell>
          <cell r="C233" t="str">
            <v>CUAUHTEMOC</v>
          </cell>
          <cell r="G233" t="str">
            <v>CFE370814QI0</v>
          </cell>
        </row>
        <row r="234">
          <cell r="A234" t="str">
            <v>COMISION NACIONAL DE ACUACULTURA Y PESCA</v>
          </cell>
          <cell r="B234" t="str">
            <v>SINALOA</v>
          </cell>
          <cell r="C234" t="str">
            <v>SINALOA</v>
          </cell>
          <cell r="D234" t="str">
            <v>MAZATLAN</v>
          </cell>
          <cell r="E234" t="str">
            <v>SINALOA</v>
          </cell>
          <cell r="F234">
            <v>85000</v>
          </cell>
          <cell r="G234" t="str">
            <v>CONP999999999</v>
          </cell>
        </row>
        <row r="235">
          <cell r="A235" t="str">
            <v>COMISION NACIONAL DE AGUA</v>
          </cell>
          <cell r="B235" t="str">
            <v>CHIAPAS Y 5 DE FEBRERO</v>
          </cell>
          <cell r="C235" t="str">
            <v>LOS OLIVOS</v>
          </cell>
          <cell r="D235" t="str">
            <v>LA PAZ</v>
          </cell>
          <cell r="E235" t="str">
            <v>BAJA CALIFORNIA SUR</v>
          </cell>
          <cell r="F235">
            <v>23040</v>
          </cell>
          <cell r="G235" t="str">
            <v>CNA890116SF2</v>
          </cell>
        </row>
        <row r="236">
          <cell r="A236" t="str">
            <v>COMITE DE SANIDAD ACUICOLA DEL ESTADO DE SONORA, S.C.</v>
          </cell>
          <cell r="B236" t="str">
            <v>VERACRUZ NO. 246 SUR</v>
          </cell>
          <cell r="C236" t="str">
            <v>CENTRO</v>
          </cell>
          <cell r="D236" t="str">
            <v>CD. OBREGON</v>
          </cell>
          <cell r="E236" t="str">
            <v>SONORA</v>
          </cell>
          <cell r="F236">
            <v>85400</v>
          </cell>
          <cell r="G236" t="str">
            <v>CSA020716R22</v>
          </cell>
        </row>
        <row r="237">
          <cell r="A237" t="str">
            <v>COMPAÑIA BETTEL ECOLOGICA S.A. DE C.V.</v>
          </cell>
          <cell r="B237" t="str">
            <v>UNION 27-802 C.P. 11800 MEXICO D.F. RFC: BEC-03</v>
          </cell>
          <cell r="C237" t="str">
            <v>COL ESCANDON</v>
          </cell>
          <cell r="D237" t="str">
            <v>CD. MEXICO</v>
          </cell>
          <cell r="E237" t="str">
            <v>DISTRITO FEDERAL</v>
          </cell>
          <cell r="F237">
            <v>11800</v>
          </cell>
          <cell r="G237" t="str">
            <v>BEC031208170</v>
          </cell>
        </row>
        <row r="238">
          <cell r="A238" t="str">
            <v>COMPAÑIA EDITORA SUDCALIFORNIANA, S.A. DE C.V.</v>
          </cell>
          <cell r="B238" t="str">
            <v>CONSTITUCION #706</v>
          </cell>
          <cell r="C238" t="str">
            <v>CENTRO</v>
          </cell>
          <cell r="D238" t="str">
            <v>LA PAZ</v>
          </cell>
          <cell r="E238" t="str">
            <v>BAJA CALIFORNIA SUR</v>
          </cell>
          <cell r="F238">
            <v>23000</v>
          </cell>
          <cell r="G238" t="str">
            <v>ESU7601306P5</v>
          </cell>
        </row>
        <row r="239">
          <cell r="A239" t="str">
            <v>COMUNICACIONES EN FORMA, S.A. DE C.V.</v>
          </cell>
          <cell r="B239" t="str">
            <v>BARRANCA CHICA 52 NO. INT. 1</v>
          </cell>
          <cell r="C239" t="str">
            <v>SAN JUAN TOTOLTEPEC</v>
          </cell>
          <cell r="D239" t="str">
            <v>NAUCALPAN DE JUAREZ</v>
          </cell>
          <cell r="E239" t="str">
            <v>ESTADO DE MEXICO</v>
          </cell>
          <cell r="F239">
            <v>53270</v>
          </cell>
          <cell r="G239" t="str">
            <v>CFO9404229C8</v>
          </cell>
        </row>
        <row r="240">
          <cell r="A240" t="str">
            <v>CONEXION PC, S.A. DE C.V.</v>
          </cell>
          <cell r="B240" t="str">
            <v>CONCEPCION L DE SORIA #52</v>
          </cell>
          <cell r="C240" t="str">
            <v>COL. SAN BENITO</v>
          </cell>
          <cell r="D240" t="str">
            <v>HERMOSILLO</v>
          </cell>
          <cell r="E240" t="str">
            <v>SONORA</v>
          </cell>
          <cell r="F240">
            <v>83140</v>
          </cell>
          <cell r="G240" t="str">
            <v>CPC960508NX5</v>
          </cell>
        </row>
        <row r="241">
          <cell r="A241" t="str">
            <v>CONS URBALEJO RIGOBERTO</v>
          </cell>
          <cell r="B241" t="str">
            <v>BOULEVARD VILDOSOLA #217</v>
          </cell>
          <cell r="C241" t="str">
            <v>COL VILLAS DEL SUR</v>
          </cell>
          <cell r="D241" t="str">
            <v>HERMOSILLO</v>
          </cell>
          <cell r="E241" t="str">
            <v>SONORA</v>
          </cell>
          <cell r="F241">
            <v>83280</v>
          </cell>
          <cell r="G241" t="str">
            <v>COUR7912272L3</v>
          </cell>
        </row>
        <row r="242">
          <cell r="A242" t="str">
            <v>CONSEJO MEXICANO DE ESTUDIOS DE POSGRADO, A.C.</v>
          </cell>
          <cell r="B242" t="str">
            <v>FRANCISCO ORTEGA #14</v>
          </cell>
          <cell r="C242" t="str">
            <v>VILLA COYOACAN</v>
          </cell>
          <cell r="D242" t="str">
            <v>COYOACAN</v>
          </cell>
          <cell r="E242" t="str">
            <v>DISTRITO FEDERAL</v>
          </cell>
          <cell r="F242" t="str">
            <v>'04000</v>
          </cell>
          <cell r="G242" t="str">
            <v>CME2021399WA</v>
          </cell>
        </row>
        <row r="243">
          <cell r="A243" t="str">
            <v>CONSEJO NACIONAL DE CIENCIA Y TECNOLOGIA</v>
          </cell>
          <cell r="B243" t="str">
            <v>CONSTITUYENTES #1046</v>
          </cell>
          <cell r="C243" t="str">
            <v>LOMAS ALTAS</v>
          </cell>
          <cell r="D243" t="str">
            <v>MEXICO</v>
          </cell>
          <cell r="E243" t="str">
            <v>DISTRITO FEDERAL</v>
          </cell>
          <cell r="F243">
            <v>11950</v>
          </cell>
          <cell r="G243" t="str">
            <v>CNC701230PDO</v>
          </cell>
        </row>
        <row r="244">
          <cell r="A244" t="str">
            <v>CONSERVATION BREEDING SPECIALIST GROUP</v>
          </cell>
          <cell r="B244" t="str">
            <v>'0000000000000000000000000</v>
          </cell>
          <cell r="C244" t="str">
            <v>OOOOOOOOOOOOOOOOOO</v>
          </cell>
          <cell r="D244" t="str">
            <v>'000000000000000</v>
          </cell>
          <cell r="E244" t="str">
            <v>MINNESOTA</v>
          </cell>
          <cell r="F244" t="str">
            <v>'00000000</v>
          </cell>
        </row>
        <row r="245">
          <cell r="A245" t="str">
            <v>CONSORCIO RED UNO, S.A. DE C.V.</v>
          </cell>
          <cell r="B245" t="str">
            <v>BLVD. CARLOS QUINTERO ARCE NO. 24-A</v>
          </cell>
          <cell r="C245" t="str">
            <v>EDIFICIO MEZQUITAL DEL ORO</v>
          </cell>
          <cell r="D245" t="str">
            <v>HERMOSILLO</v>
          </cell>
          <cell r="E245" t="str">
            <v>SONORA</v>
          </cell>
          <cell r="F245">
            <v>83230</v>
          </cell>
          <cell r="G245" t="str">
            <v>CRU910320MK8</v>
          </cell>
        </row>
        <row r="246">
          <cell r="A246" t="str">
            <v>CONSTRUCCIONES DE GUAYMAS, S.A. DE C.V.</v>
          </cell>
          <cell r="B246" t="str">
            <v>AVE. AQUILES SERDAN #239</v>
          </cell>
          <cell r="C246" t="str">
            <v>CENTRO</v>
          </cell>
          <cell r="D246" t="str">
            <v>GUAYMAS</v>
          </cell>
          <cell r="E246" t="str">
            <v>SONORA</v>
          </cell>
          <cell r="F246">
            <v>85400</v>
          </cell>
          <cell r="G246" t="str">
            <v>CGU5302076K9</v>
          </cell>
        </row>
        <row r="247">
          <cell r="A247" t="str">
            <v>CONSTRUCCIONES ROCA DEL PACIFICO, S.A. DE C.V.</v>
          </cell>
          <cell r="B247" t="str">
            <v>BLVD. FORJADORES S/N Y AVENIDA UNIVERSIDAD</v>
          </cell>
          <cell r="D247" t="str">
            <v>LA PAZ</v>
          </cell>
          <cell r="E247" t="str">
            <v>BAJA CALIFORNIA SUR</v>
          </cell>
          <cell r="F247">
            <v>23080</v>
          </cell>
          <cell r="G247" t="str">
            <v>CRP010129ST8</v>
          </cell>
        </row>
        <row r="248">
          <cell r="A248" t="str">
            <v>CONSTRUCTORA QAYMA S.A. DE C.V.</v>
          </cell>
          <cell r="B248" t="str">
            <v>CARRETERA INTERNACIONAL Y AMERICO VESPUCIO S/N</v>
          </cell>
          <cell r="C248" t="str">
            <v>LAS JUNTAS</v>
          </cell>
          <cell r="D248" t="str">
            <v>GUAYMAS</v>
          </cell>
          <cell r="E248" t="str">
            <v>SONORA</v>
          </cell>
          <cell r="F248">
            <v>85400</v>
          </cell>
          <cell r="G248" t="str">
            <v>CQA0508016NA</v>
          </cell>
        </row>
        <row r="249">
          <cell r="A249" t="str">
            <v>CONSTRUCTORA Y URBANIZADORA ALA</v>
          </cell>
          <cell r="B249" t="str">
            <v>ALTAMIRANO 755</v>
          </cell>
          <cell r="C249" t="str">
            <v>ESTERITO</v>
          </cell>
          <cell r="D249" t="str">
            <v>LA PAZ</v>
          </cell>
          <cell r="E249" t="str">
            <v>BAJA CALIFORNIA SUR</v>
          </cell>
          <cell r="F249">
            <v>23020</v>
          </cell>
          <cell r="G249" t="str">
            <v>CUA820623785</v>
          </cell>
        </row>
        <row r="250">
          <cell r="A250" t="str">
            <v>CONTRERAS OSUNA ROBERTO</v>
          </cell>
          <cell r="B250" t="str">
            <v>10 AVE. 10 Y 11 PRIVADA.</v>
          </cell>
          <cell r="C250" t="str">
            <v>CENTRO</v>
          </cell>
          <cell r="D250" t="str">
            <v>LA PAZ</v>
          </cell>
          <cell r="E250" t="str">
            <v>BAJA CALIFORNIA SUR</v>
          </cell>
          <cell r="F250">
            <v>85400</v>
          </cell>
          <cell r="G250" t="str">
            <v>COOR330113EQ7</v>
          </cell>
        </row>
        <row r="251">
          <cell r="A251" t="str">
            <v>CONTRERAS SALCIDO LUZ AMANDA</v>
          </cell>
          <cell r="B251" t="str">
            <v>BLVD. 5 DE FEBRERO S/N E/YUCATAN Y P. KINO</v>
          </cell>
          <cell r="C251" t="str">
            <v>LOS OLIVOS</v>
          </cell>
          <cell r="D251" t="str">
            <v>LA PAZ</v>
          </cell>
          <cell r="E251" t="str">
            <v>BAJA CALIFORNIA SUR</v>
          </cell>
          <cell r="F251">
            <v>23040</v>
          </cell>
          <cell r="G251" t="str">
            <v>COSL491118UE1</v>
          </cell>
        </row>
        <row r="252">
          <cell r="A252" t="str">
            <v>CONTRERAS VALENZUELA JOSE ANTONIO</v>
          </cell>
          <cell r="B252" t="str">
            <v>'00</v>
          </cell>
          <cell r="C252" t="str">
            <v>'00</v>
          </cell>
          <cell r="D252" t="str">
            <v>LA PAZ</v>
          </cell>
          <cell r="E252" t="str">
            <v>BAJA CALIFORNIA SUR</v>
          </cell>
          <cell r="F252">
            <v>22</v>
          </cell>
          <cell r="G252" t="str">
            <v>COVJ000000000</v>
          </cell>
        </row>
        <row r="253">
          <cell r="A253" t="str">
            <v>CONTROL TECNICO Y REPRESENTACIONES, S.A. DE C.V.</v>
          </cell>
          <cell r="B253" t="str">
            <v>AVE. LINCOLN PTE. NO. 3410</v>
          </cell>
          <cell r="C253" t="str">
            <v>MITRAS NORTE</v>
          </cell>
          <cell r="D253" t="str">
            <v>MONTERREY</v>
          </cell>
          <cell r="E253" t="str">
            <v>NUEVO LEON</v>
          </cell>
          <cell r="F253">
            <v>64320</v>
          </cell>
          <cell r="G253" t="str">
            <v>CTR831122N85</v>
          </cell>
        </row>
        <row r="254">
          <cell r="A254" t="str">
            <v>CONTROL TECNICO Y REPRESENTACIONES, S.A. DE C.V.</v>
          </cell>
          <cell r="B254" t="str">
            <v>AV. LINCOLN # 3410 PTE.</v>
          </cell>
          <cell r="C254" t="str">
            <v>MITRAS NORTE</v>
          </cell>
          <cell r="D254" t="str">
            <v>MONTERREY</v>
          </cell>
          <cell r="E254" t="str">
            <v>NUEVO LEON</v>
          </cell>
          <cell r="F254">
            <v>64320</v>
          </cell>
          <cell r="G254" t="str">
            <v>CTR831122N85</v>
          </cell>
        </row>
        <row r="255">
          <cell r="A255" t="str">
            <v>COOPERATIVA DE PRODUCCION PESQUERA ALIANZA DE PESCADORES DE</v>
          </cell>
          <cell r="B255" t="str">
            <v>AVENIDA 4 #17</v>
          </cell>
          <cell r="C255" t="str">
            <v>CANTERA</v>
          </cell>
          <cell r="D255" t="str">
            <v>GUAYMAS</v>
          </cell>
          <cell r="E255" t="str">
            <v>SONORA</v>
          </cell>
          <cell r="F255" t="str">
            <v>.</v>
          </cell>
          <cell r="G255" t="str">
            <v>PPA960207BS2</v>
          </cell>
        </row>
        <row r="256">
          <cell r="A256" t="str">
            <v>COPIADORAS Y SERVICIOS DE SONORA S.A. DE C.V.</v>
          </cell>
          <cell r="B256" t="str">
            <v>LUIS DONALDO COLOSIO #286</v>
          </cell>
          <cell r="C256" t="str">
            <v>COL. PRADOS DEL CENTENARIO</v>
          </cell>
          <cell r="D256" t="str">
            <v>HERMOSILLO</v>
          </cell>
          <cell r="E256" t="str">
            <v>SONORA</v>
          </cell>
          <cell r="F256">
            <v>83280</v>
          </cell>
          <cell r="G256" t="str">
            <v>CSS9301259Q7</v>
          </cell>
        </row>
        <row r="257">
          <cell r="A257" t="str">
            <v>COPIPARTS, S.A. DE C.V.</v>
          </cell>
          <cell r="B257" t="str">
            <v>5 DE FEBRERO NO. 610 E/ALTAMIRANO Y GOMEZ FARIAS</v>
          </cell>
          <cell r="C257" t="str">
            <v>CENTRO</v>
          </cell>
          <cell r="D257" t="str">
            <v>LA PAZ</v>
          </cell>
          <cell r="E257" t="str">
            <v>BAJA CALIFORNIA SUR</v>
          </cell>
          <cell r="F257">
            <v>23000</v>
          </cell>
          <cell r="G257" t="str">
            <v>COP02050319A</v>
          </cell>
        </row>
        <row r="258">
          <cell r="A258" t="str">
            <v>COPPEL, S.A. DE C.V.</v>
          </cell>
          <cell r="B258" t="str">
            <v>REPUBLICA 2855 PTE.</v>
          </cell>
          <cell r="C258" t="str">
            <v>RECURSOS HIDRAULICOS</v>
          </cell>
          <cell r="D258" t="str">
            <v>CULIACAN</v>
          </cell>
          <cell r="E258" t="str">
            <v>SINALOA</v>
          </cell>
          <cell r="F258">
            <v>80100</v>
          </cell>
          <cell r="G258" t="str">
            <v>COP920428Q20</v>
          </cell>
        </row>
        <row r="259">
          <cell r="A259" t="str">
            <v>CORONADO ESQUER REBECA</v>
          </cell>
          <cell r="B259" t="str">
            <v>GYERRERO S/N ENTE FCO. MADERO Y ZARAGOZA</v>
          </cell>
          <cell r="C259" t="str">
            <v>CENTRO</v>
          </cell>
          <cell r="D259" t="str">
            <v>GUAYMAS</v>
          </cell>
          <cell r="E259" t="str">
            <v>SONORA</v>
          </cell>
          <cell r="F259">
            <v>85900</v>
          </cell>
          <cell r="G259" t="str">
            <v>COER670607NN9</v>
          </cell>
        </row>
        <row r="260">
          <cell r="A260" t="str">
            <v>CORPORACION CONTROL, S.A. DE C.V.</v>
          </cell>
          <cell r="B260" t="str">
            <v>PADRE MIER PTE #167</v>
          </cell>
          <cell r="C260" t="str">
            <v>CENTRO</v>
          </cell>
          <cell r="D260" t="str">
            <v>MONTERREY</v>
          </cell>
          <cell r="E260" t="str">
            <v>NUEVO LEON</v>
          </cell>
          <cell r="F260">
            <v>64000</v>
          </cell>
          <cell r="G260" t="str">
            <v>CCO031201RE0</v>
          </cell>
        </row>
        <row r="261">
          <cell r="A261" t="str">
            <v>CORPORATIVO HOTELERO S.A. DE C.V.</v>
          </cell>
          <cell r="B261" t="str">
            <v>BLVD. KINO S/N</v>
          </cell>
          <cell r="C261" t="str">
            <v>COUNTRY CLUB</v>
          </cell>
          <cell r="D261" t="str">
            <v>HERMOSILLO</v>
          </cell>
          <cell r="E261" t="str">
            <v>SONORA</v>
          </cell>
          <cell r="F261">
            <v>83010</v>
          </cell>
          <cell r="G261" t="str">
            <v>CHO9811259N8</v>
          </cell>
        </row>
        <row r="262">
          <cell r="A262" t="str">
            <v>CORRALES DIAZ MIGUEL ANGEL</v>
          </cell>
          <cell r="B262" t="str">
            <v>FRANCISCO I. MADERO S/N ENTRE MORELOS Y NIÑOS HEROES</v>
          </cell>
          <cell r="C262" t="str">
            <v>MODERNA</v>
          </cell>
          <cell r="D262" t="str">
            <v>EMPALME</v>
          </cell>
          <cell r="E262" t="str">
            <v>SONORA</v>
          </cell>
          <cell r="F262" t="str">
            <v>.</v>
          </cell>
          <cell r="G262" t="str">
            <v>CODM6009236M1</v>
          </cell>
        </row>
        <row r="263">
          <cell r="A263" t="str">
            <v>CORRALES GONZALEZ JESUS GUADALUPE</v>
          </cell>
          <cell r="B263" t="str">
            <v>ALBATROS NO 34</v>
          </cell>
          <cell r="C263" t="str">
            <v>QUINTAS</v>
          </cell>
          <cell r="D263" t="str">
            <v>GUAYMAS</v>
          </cell>
          <cell r="E263" t="str">
            <v>SONORA</v>
          </cell>
          <cell r="F263">
            <v>85440</v>
          </cell>
          <cell r="G263" t="str">
            <v>COGJ600930MG2</v>
          </cell>
        </row>
        <row r="264">
          <cell r="A264" t="str">
            <v>CORTES COLIN ROCIO EUGENIA</v>
          </cell>
          <cell r="B264" t="str">
            <v>VID NO. 152</v>
          </cell>
          <cell r="C264" t="str">
            <v>NUEVA SANTA MARIA</v>
          </cell>
          <cell r="D264" t="str">
            <v>MEXICO</v>
          </cell>
          <cell r="E264" t="str">
            <v>DISTRITO FEDERAL</v>
          </cell>
          <cell r="F264" t="str">
            <v>'02800</v>
          </cell>
          <cell r="G264" t="str">
            <v>COCR700616PC2</v>
          </cell>
        </row>
        <row r="265">
          <cell r="A265" t="str">
            <v>CORTEZ GONZALEZ LEOBARDO</v>
          </cell>
          <cell r="B265" t="str">
            <v>AVE. ABELARDO L. RODRIGUEZ ENTRE CALLES 17 Y 18 #171</v>
          </cell>
          <cell r="C265" t="str">
            <v>CENTRO</v>
          </cell>
          <cell r="D265" t="str">
            <v>GUAYMAS</v>
          </cell>
          <cell r="E265" t="str">
            <v>SONORA</v>
          </cell>
          <cell r="F265">
            <v>85400</v>
          </cell>
          <cell r="G265" t="str">
            <v>COGL411004R83</v>
          </cell>
        </row>
        <row r="266">
          <cell r="A266" t="str">
            <v>CORTEZ PAULINA</v>
          </cell>
          <cell r="B266" t="str">
            <v>LOTE 13 MANZ. 138 S/N</v>
          </cell>
          <cell r="C266" t="str">
            <v>SAN VICENTE</v>
          </cell>
          <cell r="D266" t="str">
            <v>GUAYMAS</v>
          </cell>
          <cell r="E266" t="str">
            <v>SONORA</v>
          </cell>
          <cell r="F266">
            <v>85465</v>
          </cell>
          <cell r="G266" t="str">
            <v>COPA630630PZ1</v>
          </cell>
        </row>
        <row r="267">
          <cell r="A267" t="str">
            <v>CORTEZ VALADEZ JOSE MANUEL</v>
          </cell>
          <cell r="B267" t="str">
            <v>PERIF. PONIENTE #633-A</v>
          </cell>
          <cell r="C267" t="str">
            <v>FUENTES DEL MEZQUITAL</v>
          </cell>
          <cell r="D267" t="str">
            <v>HERMOSILLO</v>
          </cell>
          <cell r="E267" t="str">
            <v>SONORA</v>
          </cell>
          <cell r="F267">
            <v>83240</v>
          </cell>
          <cell r="G267" t="str">
            <v>COVM8101185HA</v>
          </cell>
        </row>
        <row r="268">
          <cell r="A268" t="str">
            <v>COSIO RICO JORGE ANTONIO</v>
          </cell>
          <cell r="B268" t="str">
            <v>ENCINAS 2615 E/ SALINAS LEAL Y E. ZAPATA</v>
          </cell>
          <cell r="C268" t="str">
            <v>XX</v>
          </cell>
          <cell r="D268" t="str">
            <v>LA PAZ, B.C.S.</v>
          </cell>
          <cell r="E268" t="str">
            <v>BAJA CALIFORNIA SUR</v>
          </cell>
          <cell r="F268" t="str">
            <v>XX</v>
          </cell>
          <cell r="G268" t="str">
            <v>CORJ840121ADA</v>
          </cell>
        </row>
        <row r="269">
          <cell r="A269" t="str">
            <v>COSTCO DE MEXICO, S.A. DE C.V.</v>
          </cell>
          <cell r="B269" t="str">
            <v>BLVD. MAGNOCENTRO NO.4</v>
          </cell>
          <cell r="C269" t="str">
            <v>SAN FERNANDO LA HERRADURA</v>
          </cell>
          <cell r="D269" t="str">
            <v>HUIXQUILUCAN</v>
          </cell>
          <cell r="E269" t="str">
            <v>ESTADO DE MEXICO</v>
          </cell>
          <cell r="F269">
            <v>52760</v>
          </cell>
          <cell r="G269" t="str">
            <v>CME910715UB9</v>
          </cell>
        </row>
        <row r="270">
          <cell r="A270" t="str">
            <v>COTA BLANCA OLIVIA</v>
          </cell>
          <cell r="B270" t="str">
            <v>BLVD. LUIS ENCINAS Y VILLA DEL MAR S/N 2A</v>
          </cell>
          <cell r="C270" t="str">
            <v>VILLAS DE MIRAMAR FTE. DEPORTI</v>
          </cell>
          <cell r="D270" t="str">
            <v>GUAYMAS</v>
          </cell>
          <cell r="E270" t="str">
            <v>SONORA</v>
          </cell>
          <cell r="F270">
            <v>85455</v>
          </cell>
          <cell r="G270" t="str">
            <v>COBL541122CB4</v>
          </cell>
        </row>
        <row r="271">
          <cell r="A271" t="str">
            <v>COTA GONZALEZ EMMANUEL</v>
          </cell>
          <cell r="B271" t="str">
            <v>CALZADA GARCIA LOPEZ Y CALLE 19 NO 124</v>
          </cell>
          <cell r="C271" t="str">
            <v>CENTRO</v>
          </cell>
          <cell r="D271" t="str">
            <v>GUAYMAS</v>
          </cell>
          <cell r="E271" t="str">
            <v>SONORA</v>
          </cell>
          <cell r="F271">
            <v>58400</v>
          </cell>
          <cell r="G271" t="str">
            <v>COGX760824Q64</v>
          </cell>
        </row>
        <row r="272">
          <cell r="A272" t="str">
            <v>COTA PERALTA MARIA ELENA</v>
          </cell>
          <cell r="B272" t="str">
            <v>CUAUHTEMOC #2870 ESQ. VENUSTIANO CARRANZ</v>
          </cell>
          <cell r="C272" t="str">
            <v>UHTEMOC #2870 ESQ. VENUSTIANO</v>
          </cell>
          <cell r="D272" t="str">
            <v>LA PAZ</v>
          </cell>
          <cell r="E272" t="str">
            <v>BAJA CALIFORNIA SUR</v>
          </cell>
          <cell r="F272">
            <v>23040</v>
          </cell>
          <cell r="G272" t="str">
            <v>COPE650712674</v>
          </cell>
        </row>
        <row r="273">
          <cell r="A273" t="str">
            <v>COTA ROMERO ROSA AMELIA</v>
          </cell>
          <cell r="B273" t="str">
            <v>IGNACIO RAMIREZ # 845 E/ SALVATIERRA Y VICTORIA</v>
          </cell>
          <cell r="D273" t="str">
            <v>LA PAZ</v>
          </cell>
          <cell r="E273" t="str">
            <v>BAJA CALIFORNIA SUR</v>
          </cell>
          <cell r="F273">
            <v>23000</v>
          </cell>
          <cell r="G273" t="str">
            <v>CORR560909R25</v>
          </cell>
        </row>
        <row r="274">
          <cell r="A274" t="str">
            <v>CRESPO HERNANDEZ JUAN CARLOS</v>
          </cell>
          <cell r="B274" t="str">
            <v>CALLE 11 NO. 489 CASI ESQUINA CON AVENIDA SERDAN 1A</v>
          </cell>
          <cell r="C274" t="str">
            <v>YUCATAN</v>
          </cell>
          <cell r="D274" t="str">
            <v>GUAYMAS</v>
          </cell>
          <cell r="E274" t="str">
            <v>SONORA</v>
          </cell>
          <cell r="F274">
            <v>85406</v>
          </cell>
          <cell r="G274" t="str">
            <v>CEHJ780817LL9</v>
          </cell>
        </row>
        <row r="275">
          <cell r="A275" t="str">
            <v>CRUZ ESPINOZA MARCOS GREGORIO</v>
          </cell>
          <cell r="B275" t="str">
            <v>VERACRUZ 154 LOCAL 2 ENTRE GRAL PIÑA Y CUERNAVACA</v>
          </cell>
          <cell r="C275" t="str">
            <v>SAN BENITO</v>
          </cell>
          <cell r="D275" t="str">
            <v>HERMOSILLO</v>
          </cell>
          <cell r="E275" t="str">
            <v>SONORA</v>
          </cell>
          <cell r="F275">
            <v>83100</v>
          </cell>
          <cell r="G275" t="str">
            <v>CUEM640312DR8</v>
          </cell>
        </row>
        <row r="276">
          <cell r="A276" t="str">
            <v>CUBIERTAS Y LAMINADOS PLASTICOS DEL NORTE S.A. DE C.V.</v>
          </cell>
          <cell r="B276" t="str">
            <v>GANDARA NO 30</v>
          </cell>
          <cell r="C276" t="str">
            <v>SAN BENITO</v>
          </cell>
          <cell r="D276" t="str">
            <v>HERMOSILLO</v>
          </cell>
          <cell r="E276" t="str">
            <v>SONORA</v>
          </cell>
          <cell r="F276">
            <v>83190</v>
          </cell>
          <cell r="G276" t="str">
            <v>CLP920827VC0</v>
          </cell>
        </row>
        <row r="277">
          <cell r="A277" t="str">
            <v>CUETO MEJIA MARTIN</v>
          </cell>
          <cell r="B277" t="str">
            <v>17 AVE. 9 ESQUINA</v>
          </cell>
          <cell r="C277" t="str">
            <v>CENTRO</v>
          </cell>
          <cell r="D277" t="str">
            <v>GUAYMAS</v>
          </cell>
          <cell r="E277" t="str">
            <v>SONORA</v>
          </cell>
          <cell r="F277">
            <v>85400</v>
          </cell>
          <cell r="G277" t="str">
            <v>CUMM630316Q54</v>
          </cell>
        </row>
        <row r="278">
          <cell r="A278" t="str">
            <v>D.H.L. INTERNACIONAL DE MEXICO, S.A. DE C.V.</v>
          </cell>
          <cell r="B278" t="str">
            <v>ABASOLO ESQ. NAYARIT #78 L4-5</v>
          </cell>
          <cell r="C278" t="str">
            <v>NIA PUEBLO NUEVO</v>
          </cell>
          <cell r="F278">
            <v>23060</v>
          </cell>
          <cell r="G278" t="str">
            <v>DHL880115QTO</v>
          </cell>
        </row>
        <row r="279">
          <cell r="A279" t="str">
            <v>DAQU DE SONORA S.A. DE C.V.</v>
          </cell>
          <cell r="B279" t="str">
            <v>BLVD. KINO 510</v>
          </cell>
          <cell r="C279" t="str">
            <v>PITIC</v>
          </cell>
          <cell r="D279" t="str">
            <v>HERMOSILLO</v>
          </cell>
          <cell r="E279" t="str">
            <v>SONORA</v>
          </cell>
          <cell r="F279">
            <v>83150</v>
          </cell>
          <cell r="G279" t="str">
            <v>DSO930705NU3</v>
          </cell>
        </row>
        <row r="280">
          <cell r="A280" t="str">
            <v>DE LA CRUZ LUGO IRMA</v>
          </cell>
          <cell r="B280" t="str">
            <v>CALZADA A. GARCIA LOPEZ #183 D ENTRE CALLE 17 Y 18</v>
          </cell>
          <cell r="C280" t="str">
            <v>COL. CENTRO</v>
          </cell>
          <cell r="D280" t="str">
            <v>GUAYMAS</v>
          </cell>
          <cell r="E280" t="str">
            <v>SONORA</v>
          </cell>
          <cell r="F280">
            <v>85400</v>
          </cell>
          <cell r="G280" t="str">
            <v>CULI6902088T6</v>
          </cell>
        </row>
        <row r="281">
          <cell r="A281" t="str">
            <v>DE LA PAZ VELA SALVADOR</v>
          </cell>
          <cell r="B281" t="str">
            <v>ALLENDE 3 795 ESQ./ HEROES DE INDEPENDENCIA</v>
          </cell>
          <cell r="C281" t="str">
            <v>CENTRO</v>
          </cell>
          <cell r="D281" t="str">
            <v>LA PAZ</v>
          </cell>
          <cell r="E281" t="str">
            <v>BAJA CALIFORNIA SUR</v>
          </cell>
          <cell r="F281">
            <v>23000</v>
          </cell>
          <cell r="G281" t="str">
            <v>PAVS610518LQ7</v>
          </cell>
        </row>
        <row r="282">
          <cell r="A282" t="str">
            <v>DE LA PEÑA CAZARES MARISOL</v>
          </cell>
          <cell r="B282" t="str">
            <v>AQUILES SERDAN NO. 2335 E/M. PINEDA</v>
          </cell>
          <cell r="C282" t="str">
            <v>.</v>
          </cell>
          <cell r="D282" t="str">
            <v>LA PAZ</v>
          </cell>
          <cell r="E282" t="str">
            <v>BAJA CALIFORNIA SUR</v>
          </cell>
          <cell r="F282" t="str">
            <v>.</v>
          </cell>
          <cell r="G282" t="str">
            <v>PECM731029GU3</v>
          </cell>
        </row>
        <row r="283">
          <cell r="A283" t="str">
            <v>DE LA PEÑA IBARRA CONRADO</v>
          </cell>
          <cell r="B283" t="str">
            <v>AQUILES SERDAN Y PINEDA</v>
          </cell>
          <cell r="D283" t="str">
            <v>LA PAZ</v>
          </cell>
          <cell r="E283" t="str">
            <v>BAJA CALIFORNIA SUR</v>
          </cell>
          <cell r="F283" t="str">
            <v>'0</v>
          </cell>
          <cell r="G283" t="str">
            <v>PEIC4711144N4</v>
          </cell>
        </row>
        <row r="284">
          <cell r="A284" t="str">
            <v>DE LA PEÑA IBARRA CONRADO</v>
          </cell>
          <cell r="B284" t="str">
            <v>AQUILES SERDAN NO. 2335 ESQ. M. PINEDA</v>
          </cell>
          <cell r="C284" t="str">
            <v>S-N</v>
          </cell>
          <cell r="D284" t="str">
            <v>LA PAZ</v>
          </cell>
          <cell r="E284" t="str">
            <v>BAJA CALIFORNIA SUR</v>
          </cell>
          <cell r="F284">
            <v>23000</v>
          </cell>
          <cell r="G284" t="str">
            <v>PEIC4711144N4</v>
          </cell>
        </row>
        <row r="285">
          <cell r="A285" t="str">
            <v>DE LA RE VEGA ENRIQUE</v>
          </cell>
          <cell r="B285" t="str">
            <v>PEDREGAL NO. 23 ENTRE 18 DE MARZO Y LA COLORADA</v>
          </cell>
          <cell r="C285" t="str">
            <v>SAN LUIS</v>
          </cell>
          <cell r="D285" t="str">
            <v>HERMOSILLO</v>
          </cell>
          <cell r="E285" t="str">
            <v>SONORA</v>
          </cell>
          <cell r="F285">
            <v>83160</v>
          </cell>
          <cell r="G285" t="str">
            <v>REVE7708274L4</v>
          </cell>
        </row>
        <row r="286">
          <cell r="A286" t="str">
            <v>DE LA ROSA GALINDO JOSE FELIX</v>
          </cell>
          <cell r="B286" t="str">
            <v>INDEPENDENCIA Y MARCELO RUBIO S/N</v>
          </cell>
          <cell r="C286" t="str">
            <v>CENTRO</v>
          </cell>
          <cell r="D286" t="str">
            <v>LA PAZ</v>
          </cell>
          <cell r="E286" t="str">
            <v>BAJA CALIFORNIA SUR</v>
          </cell>
          <cell r="F286">
            <v>23000</v>
          </cell>
          <cell r="G286" t="str">
            <v>ROGF6812011X8</v>
          </cell>
        </row>
        <row r="287">
          <cell r="A287" t="str">
            <v>DE LEON GARCIA RAMON</v>
          </cell>
          <cell r="B287" t="str">
            <v>CALLE 20 NO.304 ENTRE 17 Y 18</v>
          </cell>
          <cell r="C287" t="str">
            <v>CENTRO</v>
          </cell>
          <cell r="D287" t="str">
            <v>GUAYMAS</v>
          </cell>
          <cell r="E287" t="str">
            <v>SONORA</v>
          </cell>
          <cell r="F287">
            <v>85400</v>
          </cell>
          <cell r="G287" t="str">
            <v>LEGR300519NB3</v>
          </cell>
        </row>
        <row r="288">
          <cell r="A288" t="str">
            <v>DEL REAL GRIJALVA PATRICIA IRENE</v>
          </cell>
          <cell r="B288" t="str">
            <v>AVE. SERDAN ENTRE CALLES 12 Y 13</v>
          </cell>
          <cell r="C288" t="str">
            <v>CENTRO</v>
          </cell>
          <cell r="D288" t="str">
            <v>GUAYMAS</v>
          </cell>
          <cell r="E288" t="str">
            <v>SONORA</v>
          </cell>
          <cell r="F288">
            <v>85400</v>
          </cell>
          <cell r="G288" t="str">
            <v>REGP590628TV3</v>
          </cell>
        </row>
        <row r="289">
          <cell r="A289" t="str">
            <v>DELCA INDUSTRIAL, S.A.</v>
          </cell>
          <cell r="B289" t="str">
            <v>CALLE 7 #98</v>
          </cell>
          <cell r="C289" t="str">
            <v>AGRICOLA PANTITLAN</v>
          </cell>
          <cell r="D289" t="str">
            <v>MEXICO, D.F.</v>
          </cell>
          <cell r="E289" t="str">
            <v>BAJA CALIFORNIA SUR</v>
          </cell>
          <cell r="F289" t="str">
            <v>'08100</v>
          </cell>
          <cell r="G289" t="str">
            <v>DIN8205012D2</v>
          </cell>
        </row>
        <row r="290">
          <cell r="A290" t="str">
            <v>DELL MEXICO, S.A. DE C.V.</v>
          </cell>
          <cell r="B290" t="str">
            <v>PASEO DE LA REFORMA 2620, PISO 11,</v>
          </cell>
          <cell r="C290" t="str">
            <v>LOMAS ALTAS</v>
          </cell>
          <cell r="D290" t="str">
            <v>CD. MEXICO</v>
          </cell>
          <cell r="E290" t="str">
            <v>DISTRITO FEDERAL</v>
          </cell>
          <cell r="F290">
            <v>11950</v>
          </cell>
          <cell r="G290" t="str">
            <v>DME9204099R6</v>
          </cell>
        </row>
        <row r="291">
          <cell r="A291" t="str">
            <v>DESARROLLO COMERCIAL DEL NOROESTE S.A. DE C.V.</v>
          </cell>
          <cell r="B291" t="str">
            <v>BLVD. LUIS ENCINAS 476-A</v>
          </cell>
          <cell r="C291" t="str">
            <v>CHOYAL</v>
          </cell>
          <cell r="D291" t="str">
            <v>HERMOSILLO</v>
          </cell>
          <cell r="E291" t="str">
            <v>SONORA</v>
          </cell>
          <cell r="F291">
            <v>83180</v>
          </cell>
          <cell r="G291" t="str">
            <v>DCN920326JE4</v>
          </cell>
        </row>
        <row r="292">
          <cell r="A292" t="str">
            <v>DEX DEL NOROESTE, S.A. DE C.V.</v>
          </cell>
          <cell r="B292" t="str">
            <v>CALLE 12 Y AVE. 4 ESQUINA</v>
          </cell>
          <cell r="C292" t="str">
            <v>YUCATAN</v>
          </cell>
          <cell r="D292" t="str">
            <v>GUAYMAS</v>
          </cell>
          <cell r="E292" t="str">
            <v>SONORA</v>
          </cell>
          <cell r="F292">
            <v>85405</v>
          </cell>
          <cell r="G292" t="str">
            <v>DNO010619953</v>
          </cell>
        </row>
        <row r="293">
          <cell r="A293" t="str">
            <v>DIAGNOSTICA COMERCIAL, S.A. DE C.V.</v>
          </cell>
          <cell r="B293" t="str">
            <v>21 DE MARZO #428 PTE.</v>
          </cell>
          <cell r="C293" t="str">
            <v>JIQUILPAN</v>
          </cell>
          <cell r="D293" t="str">
            <v>LOS MOCHIS</v>
          </cell>
          <cell r="E293" t="str">
            <v>SINALOA</v>
          </cell>
          <cell r="F293">
            <v>81220</v>
          </cell>
          <cell r="G293" t="str">
            <v>DCO990629SM4</v>
          </cell>
        </row>
        <row r="294">
          <cell r="A294" t="str">
            <v>DIAZ CUEN MERCEDES</v>
          </cell>
          <cell r="B294" t="str">
            <v>AZALIA #297 ESQ. CON JACINTO LOPEZ</v>
          </cell>
          <cell r="C294" t="str">
            <v>AMPLIACION OLIVOS</v>
          </cell>
          <cell r="D294" t="str">
            <v>LA PAZ</v>
          </cell>
          <cell r="E294" t="str">
            <v>BAJA CALIFORNIA SUR</v>
          </cell>
          <cell r="F294">
            <v>83270</v>
          </cell>
          <cell r="G294" t="str">
            <v>DICM730924JY3</v>
          </cell>
        </row>
        <row r="295">
          <cell r="A295" t="str">
            <v>DIESEL PROFESIONAL S.A. DE C.V.</v>
          </cell>
          <cell r="B295" t="str">
            <v>JOSEFA ORTIZ DE DOMINGUEZ # 2880 E/5 DE FEBRERO Y CUAUHTEMOC</v>
          </cell>
          <cell r="D295" t="str">
            <v>LA PAZ</v>
          </cell>
          <cell r="E295" t="str">
            <v>BAJA CALIFORNIA SUR</v>
          </cell>
          <cell r="F295">
            <v>23060</v>
          </cell>
          <cell r="G295" t="str">
            <v>DPR940209SR0</v>
          </cell>
        </row>
        <row r="296">
          <cell r="A296" t="str">
            <v>DINELAB, S.A. DE C.V.</v>
          </cell>
          <cell r="B296" t="str">
            <v>COMUNAL NO. 108 INT. 3</v>
          </cell>
          <cell r="C296" t="str">
            <v>SAN ANGEL</v>
          </cell>
          <cell r="D296" t="str">
            <v>MEXICO</v>
          </cell>
          <cell r="E296" t="str">
            <v>DISTRITO FEDERAL</v>
          </cell>
          <cell r="F296" t="str">
            <v>'01000</v>
          </cell>
          <cell r="G296" t="str">
            <v>DIN020123H30</v>
          </cell>
        </row>
        <row r="297">
          <cell r="A297" t="str">
            <v>DISEÑO E IMAGEN IMPRESA, S.A. DE C.V.</v>
          </cell>
          <cell r="B297" t="str">
            <v>ANGEL DEL CAMPO 127</v>
          </cell>
          <cell r="C297" t="str">
            <v>COL. OBRERA</v>
          </cell>
          <cell r="D297" t="str">
            <v>MEXICO</v>
          </cell>
          <cell r="E297" t="str">
            <v>DISTRITO FEDERAL</v>
          </cell>
          <cell r="F297" t="str">
            <v>'06800</v>
          </cell>
          <cell r="G297" t="str">
            <v>DII9602135C9</v>
          </cell>
        </row>
        <row r="298">
          <cell r="A298" t="str">
            <v>DISIME S.A DE C.V.</v>
          </cell>
          <cell r="B298" t="str">
            <v>PLAZA GUARDIOLA NO 94 2109-1-0004-007-0</v>
          </cell>
          <cell r="C298" t="str">
            <v>COL. ALFONZO RUIZ TIRADO</v>
          </cell>
          <cell r="D298" t="str">
            <v>CD. MEXICO</v>
          </cell>
          <cell r="E298" t="str">
            <v>DISTRITO FEDERAL</v>
          </cell>
          <cell r="F298" t="str">
            <v>'09020</v>
          </cell>
          <cell r="G298" t="str">
            <v>DIS000505PB1</v>
          </cell>
        </row>
        <row r="299">
          <cell r="A299" t="str">
            <v>DIST. Y MANTENIMIENTO DEL NOROESTE</v>
          </cell>
          <cell r="B299" t="str">
            <v>CIRCULO INTERIOR 2370</v>
          </cell>
          <cell r="C299" t="str">
            <v>'0</v>
          </cell>
          <cell r="D299" t="str">
            <v>OBREGON</v>
          </cell>
          <cell r="E299" t="str">
            <v>SONORA</v>
          </cell>
          <cell r="F299" t="str">
            <v>'0</v>
          </cell>
          <cell r="G299" t="str">
            <v>DMN000204244</v>
          </cell>
        </row>
        <row r="300">
          <cell r="A300" t="str">
            <v>DISTRIB.DE REFRESCOS SELECTOS DE LA PAZ,SA CV</v>
          </cell>
          <cell r="B300" t="str">
            <v>B.JUAREZ #348</v>
          </cell>
          <cell r="C300" t="str">
            <v>UAREZ #348</v>
          </cell>
          <cell r="D300" t="str">
            <v>LA PAZ</v>
          </cell>
          <cell r="E300" t="str">
            <v>BAJA CALIFORNIA SUR</v>
          </cell>
          <cell r="F300" t="str">
            <v>.</v>
          </cell>
          <cell r="G300" t="str">
            <v>DRS770317Q18</v>
          </cell>
        </row>
        <row r="301">
          <cell r="A301" t="str">
            <v>DISTRIBUCION Y MANTENIMIENTO DEL NOROESTE, S.A. DE C.V.</v>
          </cell>
          <cell r="B301" t="str">
            <v>CIRCUITO INTERIOR ORIENTE #2370</v>
          </cell>
          <cell r="C301" t="str">
            <v>PARQUE INDUSTRIAL</v>
          </cell>
          <cell r="D301" t="str">
            <v>CD. OBREGON</v>
          </cell>
          <cell r="E301" t="str">
            <v>SONORA</v>
          </cell>
          <cell r="F301" t="str">
            <v>.</v>
          </cell>
          <cell r="G301" t="str">
            <v>DMNO000204244</v>
          </cell>
        </row>
        <row r="302">
          <cell r="A302" t="str">
            <v>DISTRIBUCIONES FIMBRES, S.A. DE C.V.</v>
          </cell>
          <cell r="B302" t="str">
            <v>HUITZILOPOXTLI #98, ENTRE TEMPLO TLALOC Y TEMPLO MAYOR</v>
          </cell>
          <cell r="C302" t="str">
            <v>CUAUHTEMOC</v>
          </cell>
          <cell r="D302" t="str">
            <v>HERMOSILLO</v>
          </cell>
          <cell r="E302" t="str">
            <v>SONORA</v>
          </cell>
          <cell r="F302">
            <v>83294</v>
          </cell>
          <cell r="G302" t="str">
            <v>DFI001129RI5</v>
          </cell>
        </row>
        <row r="303">
          <cell r="A303" t="str">
            <v>DISTRIBUIDORA 66 DE GUAYMAS, S.A. DE C.V.</v>
          </cell>
          <cell r="B303" t="str">
            <v>BLVD. GARCIA LOPEZ ENTRE CALLES 10 Y 11, LOCAL 2</v>
          </cell>
          <cell r="C303" t="str">
            <v>CENTRO</v>
          </cell>
          <cell r="D303" t="str">
            <v>GUAYMAS</v>
          </cell>
          <cell r="E303" t="str">
            <v>SONORA</v>
          </cell>
          <cell r="F303">
            <v>85400</v>
          </cell>
          <cell r="G303" t="str">
            <v>DSS9004043F2</v>
          </cell>
        </row>
        <row r="304">
          <cell r="A304" t="str">
            <v>DISTRIBUIDORA BARE, S.A. DE C.V.</v>
          </cell>
          <cell r="B304" t="str">
            <v>OSCAR ULLOA #637</v>
          </cell>
          <cell r="C304" t="str">
            <v>PETROLERA</v>
          </cell>
          <cell r="D304" t="str">
            <v>GUAYMAS</v>
          </cell>
          <cell r="E304" t="str">
            <v>SONORA</v>
          </cell>
          <cell r="F304">
            <v>85400</v>
          </cell>
          <cell r="G304" t="str">
            <v>DBA960917RP0</v>
          </cell>
        </row>
        <row r="305">
          <cell r="A305" t="str">
            <v>DISTRIBUIDORA DE BAJA CALIFORNIA SUR, S.A. DE C.V.</v>
          </cell>
          <cell r="B305" t="str">
            <v>J.ORTIZ DE DGUEZ. NO. 2820 E/BLVD. 5 DE FEBRERO Y CUAUHTEMOC</v>
          </cell>
          <cell r="C305" t="str">
            <v>PUEBLO NUEVO</v>
          </cell>
          <cell r="D305" t="str">
            <v>LA PAZ</v>
          </cell>
          <cell r="E305" t="str">
            <v>BAJA CALIFORNIA SUR</v>
          </cell>
          <cell r="F305">
            <v>23060</v>
          </cell>
          <cell r="G305" t="str">
            <v>DBC650614LQ9</v>
          </cell>
        </row>
        <row r="306">
          <cell r="A306" t="str">
            <v>DISTRIBUIDORA DE CABLES DEL NOROESTE S.A. DE C.V.</v>
          </cell>
          <cell r="B306" t="str">
            <v>TABASCO #226 E/REFORMA Y GPE. VICTORIA</v>
          </cell>
          <cell r="C306" t="str">
            <v>COL SAN BENITO</v>
          </cell>
          <cell r="D306" t="str">
            <v>HERMOSILLO</v>
          </cell>
          <cell r="E306" t="str">
            <v>SONORA</v>
          </cell>
          <cell r="F306">
            <v>83190</v>
          </cell>
          <cell r="G306" t="str">
            <v>DCN900928GL7</v>
          </cell>
        </row>
        <row r="307">
          <cell r="A307" t="str">
            <v>DISTRIBUIDORA DE GAS DE LA PAZ, S.A. DE C.V.</v>
          </cell>
          <cell r="B307" t="str">
            <v>MARIANO ABASOLO S/N ESQ. NAYARIT LOCAL A PLAZA FLAMINGOS</v>
          </cell>
          <cell r="C307" t="str">
            <v>PUEBLO NUEVO</v>
          </cell>
          <cell r="D307" t="str">
            <v>LA PAZ</v>
          </cell>
          <cell r="E307" t="str">
            <v>BAJA CALIFORNIA SUR</v>
          </cell>
          <cell r="F307">
            <v>23060</v>
          </cell>
          <cell r="G307" t="str">
            <v>DGP790521JC9</v>
          </cell>
        </row>
        <row r="308">
          <cell r="A308" t="str">
            <v>DISTRIBUIDORA GENERAL POPO DE GUAYMAS, S.A. DE C.V.</v>
          </cell>
          <cell r="B308" t="str">
            <v>CALZ. A. GARCIA LOPEZ Y CALLE 9</v>
          </cell>
          <cell r="C308" t="str">
            <v>CENTRO</v>
          </cell>
          <cell r="D308" t="str">
            <v>GUAYMAS</v>
          </cell>
          <cell r="E308" t="str">
            <v>SONORA</v>
          </cell>
          <cell r="F308">
            <v>85400</v>
          </cell>
          <cell r="G308" t="str">
            <v>DGP800429JC2</v>
          </cell>
        </row>
        <row r="309">
          <cell r="A309" t="str">
            <v>DISTRIBUIDORA MAYECEN, S.A. DE C.V.</v>
          </cell>
          <cell r="B309" t="str">
            <v>ANGEL GARCIA ABURTO NO. 364</v>
          </cell>
          <cell r="C309" t="str">
            <v>BALDERRAMA</v>
          </cell>
          <cell r="D309" t="str">
            <v>HERMOSILLO</v>
          </cell>
          <cell r="E309" t="str">
            <v>SONORA</v>
          </cell>
          <cell r="F309">
            <v>83180</v>
          </cell>
          <cell r="G309" t="str">
            <v>DMA930227DZ9</v>
          </cell>
        </row>
        <row r="310">
          <cell r="A310" t="str">
            <v>DISTRIBUIDORA METALUM, S.A. DE C.V.</v>
          </cell>
          <cell r="B310" t="str">
            <v>CALZADA AGUSTIN OLACHEA NO. 3980</v>
          </cell>
          <cell r="D310" t="str">
            <v>LA PAZ</v>
          </cell>
          <cell r="E310" t="str">
            <v>BAJA CALIFORNIA SUR</v>
          </cell>
          <cell r="F310">
            <v>23000</v>
          </cell>
          <cell r="G310" t="str">
            <v>DME870819CG5</v>
          </cell>
        </row>
        <row r="311">
          <cell r="A311" t="str">
            <v>DISTRIBUIDORA PACIFICO Y MODELO DE LA PAZ, S.A. DE C.V.</v>
          </cell>
          <cell r="B311" t="str">
            <v>CARRETERA AL NORTE KM 4.5</v>
          </cell>
          <cell r="C311" t="str">
            <v>PUESTA DEL SOL</v>
          </cell>
          <cell r="D311" t="str">
            <v>LA PAZ, B.C.S.</v>
          </cell>
          <cell r="E311" t="str">
            <v>BAJA CALIFORNIA SUR</v>
          </cell>
          <cell r="F311">
            <v>23090</v>
          </cell>
          <cell r="G311" t="str">
            <v>DPM79101528A</v>
          </cell>
        </row>
        <row r="312">
          <cell r="A312" t="str">
            <v>DOMINGUEZ GUILLINS FAUSTO HECTOR</v>
          </cell>
          <cell r="B312" t="str">
            <v>PROLONGACION MAGUEY # 4490 ENTRE GAMA Y LUIS DONALDO COLOSIO</v>
          </cell>
          <cell r="C312" t="str">
            <v>INDECO</v>
          </cell>
          <cell r="D312" t="str">
            <v>LA PAZ</v>
          </cell>
          <cell r="E312" t="str">
            <v>BAJA CALIFORNIA SUR</v>
          </cell>
          <cell r="F312">
            <v>23070</v>
          </cell>
          <cell r="G312" t="str">
            <v>DOGF610906EA4</v>
          </cell>
        </row>
        <row r="313">
          <cell r="A313" t="str">
            <v>DOMINGUEZ PEREZ GILDA MARIA</v>
          </cell>
          <cell r="B313" t="str">
            <v>REVOLUCION # 2275 E/5 DE FEBRERO Y NAVARRO</v>
          </cell>
          <cell r="C313" t="str">
            <v>CENTRO</v>
          </cell>
          <cell r="D313" t="str">
            <v>LA PAZ,B.C.S.</v>
          </cell>
          <cell r="E313" t="str">
            <v>BAJA CALIFORNIA SUR</v>
          </cell>
          <cell r="F313">
            <v>23000</v>
          </cell>
          <cell r="G313" t="str">
            <v>DOPG6502184N6</v>
          </cell>
        </row>
        <row r="314">
          <cell r="A314" t="str">
            <v>DORIAN'S TIJUANA, S.A DE C.V.</v>
          </cell>
          <cell r="B314" t="str">
            <v>AV. 16 DE SEPTIEMBRE NO. 111</v>
          </cell>
          <cell r="C314" t="str">
            <v>CENTRO</v>
          </cell>
          <cell r="D314" t="str">
            <v>LA PAZ</v>
          </cell>
          <cell r="E314" t="str">
            <v>BAJA CALIFORNIA SUR</v>
          </cell>
          <cell r="F314">
            <v>23000</v>
          </cell>
          <cell r="G314" t="str">
            <v>DTI811005P93</v>
          </cell>
        </row>
        <row r="315">
          <cell r="A315" t="str">
            <v>DUC Y CIA, S.A</v>
          </cell>
          <cell r="B315" t="str">
            <v>IGNACIO RAMIREZ NO. 1191 E/CONSTITUCION E HIDALGO</v>
          </cell>
          <cell r="C315" t="str">
            <v>CENTRO</v>
          </cell>
          <cell r="D315" t="str">
            <v>LA PAZ</v>
          </cell>
          <cell r="E315" t="str">
            <v>BAJA CALIFORNIA SUR</v>
          </cell>
          <cell r="F315">
            <v>23000</v>
          </cell>
          <cell r="G315" t="str">
            <v>DUC0112185UA</v>
          </cell>
        </row>
        <row r="316">
          <cell r="A316" t="str">
            <v>DULCERIAS ARCOIRIS, S.A. DE C.V.</v>
          </cell>
          <cell r="B316" t="str">
            <v>ALTAMIRANO Y OCAMPO S/N ESQ.</v>
          </cell>
          <cell r="C316" t="str">
            <v>CENTRO</v>
          </cell>
          <cell r="D316" t="str">
            <v>LA PAZ</v>
          </cell>
          <cell r="E316" t="str">
            <v>BAJA CALIFORNIA SUR</v>
          </cell>
          <cell r="F316">
            <v>23000</v>
          </cell>
          <cell r="G316" t="str">
            <v>DAI990924TS1</v>
          </cell>
        </row>
        <row r="317">
          <cell r="A317" t="str">
            <v>DULCEROS DE BAJA CALIFORNIA SUR, S.A. DE .C.V</v>
          </cell>
          <cell r="B317" t="str">
            <v>A. SERDAN E/ 16 SEPTIEMBRE Y DEGOLLADO</v>
          </cell>
          <cell r="C317" t="str">
            <v>CENTRO</v>
          </cell>
          <cell r="D317" t="str">
            <v>LA PAZ</v>
          </cell>
          <cell r="E317" t="str">
            <v>BAJA CALIFORNIA SUR</v>
          </cell>
          <cell r="F317">
            <v>2300</v>
          </cell>
          <cell r="G317" t="str">
            <v>DBC010718UX7</v>
          </cell>
        </row>
        <row r="318">
          <cell r="A318" t="str">
            <v>DUNCAN Y COSSIO, S.A. DE C.V.</v>
          </cell>
          <cell r="B318" t="str">
            <v>SIERRA RUMOROSA #24</v>
          </cell>
          <cell r="C318" t="str">
            <v>.</v>
          </cell>
          <cell r="D318" t="str">
            <v>MAZATLAN</v>
          </cell>
          <cell r="E318" t="str">
            <v>SINALOA</v>
          </cell>
          <cell r="F318" t="str">
            <v>.</v>
          </cell>
          <cell r="G318" t="str">
            <v>DCO600423D16</v>
          </cell>
        </row>
        <row r="319">
          <cell r="A319" t="str">
            <v>DURON MORENO DOMINGO</v>
          </cell>
          <cell r="B319" t="str">
            <v>OPODEPE NO. 191 Y REYES</v>
          </cell>
          <cell r="C319" t="str">
            <v>CENTRO</v>
          </cell>
          <cell r="D319" t="str">
            <v>HERMOSILLO</v>
          </cell>
          <cell r="E319" t="str">
            <v>SONORA</v>
          </cell>
          <cell r="F319">
            <v>83000</v>
          </cell>
          <cell r="G319" t="str">
            <v>DUMD480622G35</v>
          </cell>
        </row>
        <row r="320">
          <cell r="A320" t="str">
            <v>ECODELI COMERCIAL, S.A. DE C.V.</v>
          </cell>
          <cell r="B320" t="str">
            <v>AV. RESTURADORES OTE #1001</v>
          </cell>
          <cell r="C320" t="str">
            <v>LOS ARCOS</v>
          </cell>
          <cell r="D320" t="str">
            <v>GUAYMAS</v>
          </cell>
          <cell r="E320" t="str">
            <v>SONORA</v>
          </cell>
          <cell r="F320">
            <v>37490</v>
          </cell>
          <cell r="G320" t="str">
            <v>ECO061122F78</v>
          </cell>
        </row>
        <row r="321">
          <cell r="A321" t="str">
            <v>ECONOLLANTAS SERVICIOS Y ACCESORIOS S.A. DE C.V.</v>
          </cell>
          <cell r="B321" t="str">
            <v>AVENIDA SERDAN #777 INTERIOR 1 Y 2 ESQ. BLVD. GARCIA LOPEZ</v>
          </cell>
          <cell r="C321" t="str">
            <v>COL. CENTRO</v>
          </cell>
          <cell r="D321" t="str">
            <v>GUAYMAS</v>
          </cell>
          <cell r="E321" t="str">
            <v>SONORA</v>
          </cell>
          <cell r="F321">
            <v>85400</v>
          </cell>
          <cell r="G321" t="str">
            <v>ESA990617N99</v>
          </cell>
        </row>
        <row r="322">
          <cell r="A322" t="str">
            <v>ECONOVIDRIO, S.A. DE C.V.</v>
          </cell>
          <cell r="B322" t="str">
            <v>CALLE 10, AVE. 10 Y 11</v>
          </cell>
          <cell r="C322" t="str">
            <v>CENTRO</v>
          </cell>
          <cell r="D322" t="str">
            <v>GUAYMAS</v>
          </cell>
          <cell r="E322" t="str">
            <v>SONORA</v>
          </cell>
          <cell r="F322">
            <v>85400</v>
          </cell>
          <cell r="G322" t="str">
            <v>ECO0312155X6</v>
          </cell>
        </row>
        <row r="323">
          <cell r="A323" t="str">
            <v>EDGAR FAVIO VAZQUEZ FELIX</v>
          </cell>
          <cell r="B323" t="str">
            <v>PASEO LAS PALMAS 1422</v>
          </cell>
          <cell r="C323" t="str">
            <v>VALLE DORADO</v>
          </cell>
          <cell r="D323" t="str">
            <v>CD. OBREGON</v>
          </cell>
          <cell r="E323" t="str">
            <v>SONORA</v>
          </cell>
          <cell r="F323">
            <v>85095</v>
          </cell>
          <cell r="G323" t="str">
            <v>VAFE720819R74</v>
          </cell>
        </row>
        <row r="324">
          <cell r="A324" t="str">
            <v>EL CLAVO FERRETERIA, S.A. DE C.V.</v>
          </cell>
          <cell r="B324" t="str">
            <v>FELIX ORTEGA 1120 ESQ. HIDALGO</v>
          </cell>
          <cell r="C324" t="str">
            <v>CENTRO</v>
          </cell>
          <cell r="D324" t="str">
            <v>LA PAZ</v>
          </cell>
          <cell r="E324" t="str">
            <v>BAJA CALIFORNIA SUR</v>
          </cell>
          <cell r="F324">
            <v>23000</v>
          </cell>
          <cell r="G324" t="str">
            <v>CFE000814QH8</v>
          </cell>
        </row>
        <row r="325">
          <cell r="A325" t="str">
            <v>EL FENIX DE TIJUANA, S.A. DE C.V.</v>
          </cell>
          <cell r="B325" t="str">
            <v>LAGO TRASIMENO NO. 36</v>
          </cell>
          <cell r="C325" t="str">
            <v>ANAHUAC</v>
          </cell>
          <cell r="D325" t="str">
            <v>MEXICO</v>
          </cell>
          <cell r="E325" t="str">
            <v>DISTRITO FEDERAL</v>
          </cell>
          <cell r="F325">
            <v>11320</v>
          </cell>
          <cell r="G325" t="str">
            <v>FTI9211036K2</v>
          </cell>
        </row>
        <row r="326">
          <cell r="A326" t="str">
            <v>ELDA CECILI OCHOA IBARRA</v>
          </cell>
          <cell r="B326" t="str">
            <v>VICTORIA SANCHEZ S/N</v>
          </cell>
          <cell r="D326" t="str">
            <v>GNO NEGRO</v>
          </cell>
          <cell r="E326" t="str">
            <v>BAJA CALIFORNIA SUR</v>
          </cell>
          <cell r="F326" t="str">
            <v>'0000</v>
          </cell>
          <cell r="G326" t="str">
            <v>OOIE760126BMB</v>
          </cell>
        </row>
        <row r="327">
          <cell r="A327" t="str">
            <v>ELECTRICA CABRALES, S.A. DE C.V.</v>
          </cell>
          <cell r="B327" t="str">
            <v>CALLE 17 AVE. 6 #388 ESQUINA</v>
          </cell>
          <cell r="C327" t="str">
            <v>CENTRO</v>
          </cell>
          <cell r="D327" t="str">
            <v>GUAYMAS</v>
          </cell>
          <cell r="E327" t="str">
            <v>SONORA</v>
          </cell>
          <cell r="F327">
            <v>85400</v>
          </cell>
          <cell r="G327" t="str">
            <v>ECA010203TN7</v>
          </cell>
        </row>
        <row r="328">
          <cell r="A328" t="str">
            <v>ELECTRICA LEYVA Y COMPAÑIA S.A. DE C.V,</v>
          </cell>
          <cell r="B328" t="str">
            <v>PERIFERICO NTE. #23</v>
          </cell>
          <cell r="C328" t="str">
            <v>JESUS GARCIA</v>
          </cell>
          <cell r="D328" t="str">
            <v>HERMOSILLO</v>
          </cell>
          <cell r="E328" t="str">
            <v>SONORA</v>
          </cell>
          <cell r="F328">
            <v>83140</v>
          </cell>
          <cell r="G328" t="str">
            <v>ELE831124C91</v>
          </cell>
        </row>
        <row r="329">
          <cell r="A329" t="str">
            <v>ELECTRICA Y PLOMERIA EL ARCO, S.A. DE C.V.</v>
          </cell>
          <cell r="B329" t="str">
            <v>JALISCO # 87 E/B. DOMINGUEZ Y ABASOLO</v>
          </cell>
          <cell r="D329" t="str">
            <v>LA PAZ</v>
          </cell>
          <cell r="E329" t="str">
            <v>BAJA CALIFORNIA SUR</v>
          </cell>
          <cell r="F329">
            <v>23060</v>
          </cell>
          <cell r="G329" t="str">
            <v>EPA881025SB3</v>
          </cell>
        </row>
        <row r="330">
          <cell r="A330" t="str">
            <v>ELECTRONICA ALFA, S.A.</v>
          </cell>
          <cell r="B330" t="str">
            <v>REFORMA Y GMO PRIETO 345</v>
          </cell>
          <cell r="C330" t="str">
            <v>CENTRO</v>
          </cell>
          <cell r="D330" t="str">
            <v>LA PAZ</v>
          </cell>
          <cell r="E330" t="str">
            <v>BAJA CALIFORNIA SUR</v>
          </cell>
          <cell r="F330" t="str">
            <v>'0</v>
          </cell>
          <cell r="G330" t="str">
            <v>EAL000307QX2</v>
          </cell>
        </row>
        <row r="331">
          <cell r="A331" t="str">
            <v>ELECTRONICA ARANDA, S.A. DE C.V.</v>
          </cell>
          <cell r="B331" t="str">
            <v>JOSE MARIA YAÑEZ 105 SUR ENTRE LUIS ENCINAS Y NIÑOS HEROES</v>
          </cell>
          <cell r="C331" t="str">
            <v>CENTRO</v>
          </cell>
          <cell r="D331" t="str">
            <v>HERMOSILLO</v>
          </cell>
          <cell r="E331" t="str">
            <v>SONORA</v>
          </cell>
          <cell r="F331">
            <v>83000</v>
          </cell>
          <cell r="G331" t="str">
            <v>EAR9308068DA</v>
          </cell>
        </row>
        <row r="332">
          <cell r="A332" t="str">
            <v>ELECTRONICA EL SONIDO, S. DE R.L. DE C.V.</v>
          </cell>
          <cell r="B332" t="str">
            <v>I. RAMIREZ NO. 1325 E/INDEPENDENCIA Y 5 DE MAYO</v>
          </cell>
          <cell r="C332" t="str">
            <v>CENTRO</v>
          </cell>
          <cell r="D332" t="str">
            <v>LA PAZ</v>
          </cell>
          <cell r="E332" t="str">
            <v>BAJA CALIFORNIA SUR</v>
          </cell>
          <cell r="F332">
            <v>23000</v>
          </cell>
          <cell r="G332" t="str">
            <v>ESO030901I50</v>
          </cell>
        </row>
        <row r="333">
          <cell r="A333" t="str">
            <v>ELECTRONICA LAM, S.A. DE C.V.</v>
          </cell>
          <cell r="B333" t="str">
            <v>YAÑEZ #143 ENTRE COLOSIO Y SONORA</v>
          </cell>
          <cell r="C333" t="str">
            <v>CENTRO</v>
          </cell>
          <cell r="D333" t="str">
            <v>HERMOSILLO</v>
          </cell>
          <cell r="E333" t="str">
            <v>SONORA</v>
          </cell>
          <cell r="F333">
            <v>83000</v>
          </cell>
          <cell r="G333" t="str">
            <v>ELA000313NW5</v>
          </cell>
        </row>
        <row r="334">
          <cell r="A334" t="str">
            <v>ELECTRONISONORA, S.A. DE C.V.</v>
          </cell>
          <cell r="B334" t="str">
            <v>VERACRUZ S/N ESQ. REFORMA</v>
          </cell>
          <cell r="C334" t="str">
            <v>.</v>
          </cell>
          <cell r="D334" t="str">
            <v>HERMOSILLO</v>
          </cell>
          <cell r="E334" t="str">
            <v>SONORA</v>
          </cell>
          <cell r="F334">
            <v>83190</v>
          </cell>
          <cell r="G334" t="str">
            <v>ELE020618SS0</v>
          </cell>
        </row>
        <row r="335">
          <cell r="A335" t="str">
            <v>ELIZARRARAS GALINDO JOSE AGNELO</v>
          </cell>
          <cell r="B335" t="str">
            <v>INT PLAZA EL VIGIA</v>
          </cell>
          <cell r="C335" t="str">
            <v>LAS VILLAS</v>
          </cell>
          <cell r="D335" t="str">
            <v>GUAYMAS</v>
          </cell>
          <cell r="E335" t="str">
            <v>SONORA</v>
          </cell>
          <cell r="F335">
            <v>85450</v>
          </cell>
          <cell r="G335" t="str">
            <v>DIGA630407IB0</v>
          </cell>
        </row>
        <row r="336">
          <cell r="A336" t="str">
            <v>EMPRESAS LA ESPERANZA, S.A. DE C.V.</v>
          </cell>
          <cell r="B336" t="str">
            <v>PERIFERICO PONIENTE NO. 92</v>
          </cell>
          <cell r="C336" t="str">
            <v>SANTA FE</v>
          </cell>
          <cell r="D336" t="str">
            <v>HERMOSILLO</v>
          </cell>
          <cell r="E336" t="str">
            <v>SONORA</v>
          </cell>
          <cell r="F336">
            <v>83000</v>
          </cell>
          <cell r="G336" t="str">
            <v>EES9610213P5</v>
          </cell>
        </row>
        <row r="337">
          <cell r="A337" t="str">
            <v>EMPRESAS MATCO, S.A. DE C.V.</v>
          </cell>
          <cell r="B337" t="str">
            <v>CALLE 26 Y 27 AVENIDA SERDAN NO. 277</v>
          </cell>
          <cell r="C337" t="str">
            <v>CENTRO</v>
          </cell>
          <cell r="D337" t="str">
            <v>GUAYMAS</v>
          </cell>
          <cell r="E337" t="str">
            <v>SONORA</v>
          </cell>
          <cell r="F337">
            <v>85400</v>
          </cell>
          <cell r="G337" t="str">
            <v>EMA810918F2A</v>
          </cell>
        </row>
        <row r="338">
          <cell r="A338" t="str">
            <v>EMPRESAS PONCE, S.A. DE C.V.</v>
          </cell>
          <cell r="B338" t="str">
            <v>CALZADA GARCIA LOPEZ #890</v>
          </cell>
          <cell r="C338" t="str">
            <v>DELICIAS</v>
          </cell>
          <cell r="D338" t="str">
            <v>GUAYMAS</v>
          </cell>
          <cell r="E338" t="str">
            <v>SONORA</v>
          </cell>
          <cell r="F338" t="str">
            <v>'0</v>
          </cell>
          <cell r="G338" t="str">
            <v>EPO960502192</v>
          </cell>
        </row>
        <row r="339">
          <cell r="A339" t="str">
            <v>ENCINAS GARCIA TRINIDAD</v>
          </cell>
          <cell r="B339" t="str">
            <v>CENTERNARIO NORTE</v>
          </cell>
          <cell r="C339" t="str">
            <v>CENTRO</v>
          </cell>
          <cell r="D339" t="str">
            <v>HERMOSILLO</v>
          </cell>
          <cell r="E339" t="str">
            <v>SONORA</v>
          </cell>
          <cell r="F339">
            <v>23000</v>
          </cell>
          <cell r="G339" t="str">
            <v>ENGT999999999</v>
          </cell>
        </row>
        <row r="340">
          <cell r="A340" t="str">
            <v>ENERGIA ELECTRICA, S.A. DE C.V.</v>
          </cell>
          <cell r="B340" t="str">
            <v>IGNACIO ROMERO #46</v>
          </cell>
          <cell r="C340" t="str">
            <v>.</v>
          </cell>
          <cell r="D340" t="str">
            <v>HERMOSILLO</v>
          </cell>
          <cell r="E340" t="str">
            <v>SONORA</v>
          </cell>
          <cell r="F340" t="str">
            <v>.</v>
          </cell>
          <cell r="G340" t="str">
            <v>EEL940113B57</v>
          </cell>
        </row>
        <row r="341">
          <cell r="A341" t="str">
            <v>ENRIQUEZ ROBLES MARTHA EDIT</v>
          </cell>
          <cell r="B341" t="str">
            <v>RIO YAQUI NO. 11 ESQ SEGURO SOCIAL</v>
          </cell>
          <cell r="C341" t="str">
            <v>SAN BENITO</v>
          </cell>
          <cell r="D341" t="str">
            <v>HERMOSILLO</v>
          </cell>
          <cell r="E341" t="str">
            <v>SONORA</v>
          </cell>
          <cell r="F341">
            <v>83190</v>
          </cell>
          <cell r="G341" t="str">
            <v>EIRM730404AY2</v>
          </cell>
        </row>
        <row r="342">
          <cell r="A342" t="str">
            <v>ENTIDAD MEXICANA DE ACREDITACION , A.C.</v>
          </cell>
          <cell r="B342" t="str">
            <v>MANUEL MARIA CONTRERAS #133, 2DO. PISO</v>
          </cell>
          <cell r="C342" t="str">
            <v>CUAUHTEMOC</v>
          </cell>
          <cell r="D342" t="str">
            <v>MEXICO</v>
          </cell>
          <cell r="E342" t="str">
            <v>DISTRITO FEDERAL</v>
          </cell>
          <cell r="F342" t="str">
            <v>'06597</v>
          </cell>
          <cell r="G342" t="str">
            <v>EMA981014KD4</v>
          </cell>
        </row>
        <row r="343">
          <cell r="A343" t="str">
            <v>ENVASON. S.A. DE C.V.</v>
          </cell>
          <cell r="B343" t="str">
            <v>BLVD GARCIA MORALES KM 8.5</v>
          </cell>
          <cell r="C343" t="str">
            <v>LA MANGA</v>
          </cell>
          <cell r="D343" t="str">
            <v>HERMOSILLO</v>
          </cell>
          <cell r="E343" t="str">
            <v>SONORA</v>
          </cell>
          <cell r="F343">
            <v>83000</v>
          </cell>
          <cell r="G343" t="str">
            <v>ENV980716QV1</v>
          </cell>
        </row>
        <row r="344">
          <cell r="A344" t="str">
            <v>EQUIPAR, S.A. DE C.V.</v>
          </cell>
          <cell r="B344" t="str">
            <v>J. SANCHEZ ASCONA NO. 1447 DELEGACION BENITO JUAREZ</v>
          </cell>
          <cell r="D344" t="str">
            <v>MEXICO</v>
          </cell>
          <cell r="E344" t="str">
            <v>DISTRITO FEDERAL</v>
          </cell>
          <cell r="F344" t="str">
            <v>'03100</v>
          </cell>
          <cell r="G344" t="str">
            <v>EQU861104ATI</v>
          </cell>
        </row>
        <row r="345">
          <cell r="A345" t="str">
            <v>EQUIPESCA DE OBREGON, S.A. DE C.V.</v>
          </cell>
          <cell r="B345" t="str">
            <v>AV. BERRY Y CALLE 30</v>
          </cell>
          <cell r="D345" t="str">
            <v>GUAYMAS</v>
          </cell>
          <cell r="E345" t="str">
            <v>SONORA</v>
          </cell>
          <cell r="F345" t="str">
            <v>.</v>
          </cell>
          <cell r="G345" t="str">
            <v>EQB9701282C5</v>
          </cell>
        </row>
        <row r="346">
          <cell r="A346" t="str">
            <v>EQUIPESCA DE OBREGON, S.A. DE C.V.</v>
          </cell>
          <cell r="B346" t="str">
            <v>AVE. IBERRI Y CALLE 30</v>
          </cell>
          <cell r="C346" t="str">
            <v>CENTRO</v>
          </cell>
          <cell r="D346" t="str">
            <v>GUAYMAS</v>
          </cell>
          <cell r="E346" t="str">
            <v>SONORA</v>
          </cell>
          <cell r="F346">
            <v>85400</v>
          </cell>
          <cell r="G346" t="str">
            <v>EOB9701282C5</v>
          </cell>
        </row>
        <row r="347">
          <cell r="A347" t="str">
            <v>EQUIPOS ESPECIALES DE SEGURIDAD, S.A. DE C.V.</v>
          </cell>
          <cell r="B347" t="str">
            <v>CALLE 6 Y DEL ALAMO</v>
          </cell>
          <cell r="C347" t="str">
            <v>RUIZ CORTINEZ</v>
          </cell>
          <cell r="D347" t="str">
            <v>LA PAZ</v>
          </cell>
          <cell r="E347" t="str">
            <v>BAJA CALIFORNIA SUR</v>
          </cell>
          <cell r="F347">
            <v>23090</v>
          </cell>
          <cell r="G347" t="str">
            <v>EES911001N62</v>
          </cell>
        </row>
        <row r="348">
          <cell r="A348" t="str">
            <v>ERASTO GERONIMO RUIZ VILLA</v>
          </cell>
          <cell r="B348" t="str">
            <v>TINAJAS</v>
          </cell>
          <cell r="C348" t="str">
            <v>TINAJAS</v>
          </cell>
          <cell r="D348" t="str">
            <v>GUAYMAS</v>
          </cell>
          <cell r="E348" t="str">
            <v>SONORA</v>
          </cell>
          <cell r="F348">
            <v>85454</v>
          </cell>
          <cell r="G348" t="str">
            <v>RUVE999999999</v>
          </cell>
        </row>
        <row r="349">
          <cell r="A349" t="str">
            <v>ESCALANTE ALMADA GUADALUPE ICELA</v>
          </cell>
          <cell r="B349" t="str">
            <v>NAVARRETE 73 ESQ 14 DE ABRIL</v>
          </cell>
          <cell r="C349" t="str">
            <v>LA HUERTA</v>
          </cell>
          <cell r="D349" t="str">
            <v>HERMOSILLO</v>
          </cell>
          <cell r="E349" t="str">
            <v>SONORA</v>
          </cell>
          <cell r="F349">
            <v>83208</v>
          </cell>
          <cell r="G349" t="str">
            <v>EAAG630226FR6</v>
          </cell>
        </row>
        <row r="350">
          <cell r="A350" t="str">
            <v>ESPARZA CARVAJAL LUIS ERNESTO</v>
          </cell>
          <cell r="B350" t="str">
            <v>PLAYA LAS HADAS NO. 206</v>
          </cell>
          <cell r="C350" t="str">
            <v>FRACC. PLAYA SUR</v>
          </cell>
          <cell r="D350" t="str">
            <v>GUAYMAS</v>
          </cell>
          <cell r="E350" t="str">
            <v>SONORA</v>
          </cell>
          <cell r="F350">
            <v>85400</v>
          </cell>
          <cell r="G350" t="str">
            <v>EACL411113JQ6</v>
          </cell>
        </row>
        <row r="351">
          <cell r="A351" t="str">
            <v>ESPINOZA GARDUÑO NOE</v>
          </cell>
          <cell r="B351" t="str">
            <v>COLIMA #500-21 E/ALTAMIRANO Y RAMIREZ</v>
          </cell>
          <cell r="C351" t="str">
            <v>PUEBLO NUEVO</v>
          </cell>
          <cell r="D351" t="str">
            <v>LA PAZ</v>
          </cell>
          <cell r="E351" t="str">
            <v>BAJA CALIFORNIA SUR</v>
          </cell>
          <cell r="F351">
            <v>23090</v>
          </cell>
          <cell r="G351" t="str">
            <v>EIGN620723HDF</v>
          </cell>
        </row>
        <row r="352">
          <cell r="A352" t="str">
            <v>ESPINOZA MUÑOZ ANA MARIA</v>
          </cell>
          <cell r="B352" t="str">
            <v>JUAN ESCUTIA # 56</v>
          </cell>
          <cell r="C352" t="str">
            <v>FRACC. RENERO</v>
          </cell>
          <cell r="D352" t="str">
            <v>CD. CONSTITUCION</v>
          </cell>
          <cell r="E352" t="str">
            <v>BAJA CALIFORNIA SUR</v>
          </cell>
          <cell r="F352">
            <v>23600</v>
          </cell>
          <cell r="G352" t="str">
            <v>EIMA460714NB1</v>
          </cell>
        </row>
        <row r="353">
          <cell r="A353" t="str">
            <v>ESPINOZA NAVARRO DOMINGO</v>
          </cell>
          <cell r="B353" t="str">
            <v>CALZ. AGUSTIN GARCIA LOPEZ #727-2</v>
          </cell>
          <cell r="C353" t="str">
            <v>CENTRO</v>
          </cell>
          <cell r="D353" t="str">
            <v>GUAYMAS</v>
          </cell>
          <cell r="E353" t="str">
            <v>SONORA</v>
          </cell>
          <cell r="F353">
            <v>85420</v>
          </cell>
          <cell r="G353" t="str">
            <v>EIND7103071W1</v>
          </cell>
        </row>
        <row r="354">
          <cell r="A354" t="str">
            <v>ESPINOZA NAVARRO LUIS ALBERTO</v>
          </cell>
          <cell r="B354" t="str">
            <v>CALZ AGUSTIN GARCIA LOPEZ S/N ENTRE OBELISCO Y CALLE 9</v>
          </cell>
          <cell r="C354" t="str">
            <v>CENTRO</v>
          </cell>
          <cell r="D354" t="str">
            <v>GUAYMAS</v>
          </cell>
          <cell r="E354" t="str">
            <v>SONORA</v>
          </cell>
          <cell r="F354">
            <v>85420</v>
          </cell>
          <cell r="G354" t="str">
            <v>EINL731129IS3</v>
          </cell>
        </row>
        <row r="355">
          <cell r="A355" t="str">
            <v>ESPINOZA SARABIA ANA BERTHA</v>
          </cell>
          <cell r="B355" t="str">
            <v>JALISCO Y J.O. DE DOMINGUEZ, LOCAL 2.</v>
          </cell>
          <cell r="C355" t="str">
            <v>PUEBLO NUEVO</v>
          </cell>
          <cell r="D355" t="str">
            <v>LA PAZ</v>
          </cell>
          <cell r="E355" t="str">
            <v>BAJA CALIFORNIA SUR</v>
          </cell>
          <cell r="F355">
            <v>23060</v>
          </cell>
          <cell r="G355" t="str">
            <v>EISA590908PM2</v>
          </cell>
        </row>
        <row r="356">
          <cell r="A356" t="str">
            <v>ESTACION DE SERVICIO MARINA GUAYMENSE, S.A. DE C.V.</v>
          </cell>
          <cell r="B356" t="str">
            <v>LOTE 6 Y 7 S/N</v>
          </cell>
          <cell r="C356" t="str">
            <v>FRACC. LAS PLAYITAS</v>
          </cell>
          <cell r="D356" t="str">
            <v>GUAYMAS</v>
          </cell>
          <cell r="E356" t="str">
            <v>SONORA</v>
          </cell>
          <cell r="F356" t="str">
            <v>.</v>
          </cell>
          <cell r="G356" t="str">
            <v>ESM000703RC3</v>
          </cell>
        </row>
        <row r="357">
          <cell r="A357" t="str">
            <v>ESTAFETA MEXICANA, S.A.</v>
          </cell>
          <cell r="B357" t="str">
            <v>HAMBURGO 213 PISO 14</v>
          </cell>
          <cell r="C357" t="str">
            <v>JUAREZ</v>
          </cell>
          <cell r="D357" t="str">
            <v>MEXICO</v>
          </cell>
          <cell r="E357" t="str">
            <v>DISTRITO FEDERAL</v>
          </cell>
          <cell r="F357" t="str">
            <v>'0</v>
          </cell>
          <cell r="G357" t="str">
            <v>'0</v>
          </cell>
        </row>
        <row r="358">
          <cell r="A358" t="str">
            <v>ESTRADA CHAVEZ ASAEL</v>
          </cell>
          <cell r="B358" t="str">
            <v>CENTENARIO 53</v>
          </cell>
          <cell r="C358" t="str">
            <v>CENTENARIO</v>
          </cell>
          <cell r="D358" t="str">
            <v>GUADALUPE (GUADALUPE DE U</v>
          </cell>
          <cell r="E358" t="str">
            <v>SONORA</v>
          </cell>
          <cell r="F358">
            <v>83160</v>
          </cell>
          <cell r="G358" t="str">
            <v>ESCA010101000</v>
          </cell>
        </row>
        <row r="359">
          <cell r="A359" t="str">
            <v>ESTRADA CHAVEZ SAMUEL</v>
          </cell>
          <cell r="B359" t="str">
            <v>HILLO</v>
          </cell>
          <cell r="C359" t="str">
            <v>HILLO</v>
          </cell>
          <cell r="D359" t="str">
            <v>GUAYMAS</v>
          </cell>
          <cell r="E359" t="str">
            <v>SONORA</v>
          </cell>
          <cell r="F359">
            <v>85400</v>
          </cell>
          <cell r="G359" t="str">
            <v>CH00000000</v>
          </cell>
        </row>
        <row r="360">
          <cell r="A360" t="str">
            <v>ESTRADA CHEVEZ SAMUEL</v>
          </cell>
          <cell r="B360" t="str">
            <v>CENTENARIO 53</v>
          </cell>
          <cell r="C360" t="str">
            <v>CENTENARIO</v>
          </cell>
          <cell r="D360" t="str">
            <v>GUAYMAS</v>
          </cell>
          <cell r="E360" t="str">
            <v>SONORA</v>
          </cell>
          <cell r="F360">
            <v>83160</v>
          </cell>
          <cell r="G360" t="str">
            <v>ESTS010101000</v>
          </cell>
        </row>
        <row r="361">
          <cell r="A361" t="str">
            <v>ESTRADA MARTINEZ JOSE LUIS</v>
          </cell>
          <cell r="B361" t="str">
            <v>OSCAR RUIZ ALMEIDA LOTE 1 MANZ. 6 S/N</v>
          </cell>
          <cell r="C361" t="str">
            <v>PETROLERA</v>
          </cell>
          <cell r="D361" t="str">
            <v>GUAYMAS</v>
          </cell>
          <cell r="E361" t="str">
            <v>SONORA</v>
          </cell>
          <cell r="F361">
            <v>85456</v>
          </cell>
          <cell r="G361" t="str">
            <v>EAML530209CJ1</v>
          </cell>
        </row>
        <row r="362">
          <cell r="A362" t="str">
            <v>ESTUDIOS Y PROYECTOS INTERNACIONALES, S.A. DE C.V.</v>
          </cell>
          <cell r="B362" t="str">
            <v>16 DE SEPTIEMBRE Y MEXICO</v>
          </cell>
          <cell r="C362" t="str">
            <v>CENTRO</v>
          </cell>
          <cell r="D362" t="str">
            <v>LA PAZ</v>
          </cell>
          <cell r="E362" t="str">
            <v>BAJA CALIFORNIA SUR</v>
          </cell>
          <cell r="F362">
            <v>23000</v>
          </cell>
          <cell r="G362" t="str">
            <v>IEP930475LJ9</v>
          </cell>
        </row>
        <row r="363">
          <cell r="A363" t="str">
            <v>ETI INFORMATION SERVICES LTD</v>
          </cell>
          <cell r="B363" t="str">
            <v>83 CLIFTON ROAD</v>
          </cell>
          <cell r="C363" t="str">
            <v>WORKINGHAM BERKSHIRE RG41 1NJ</v>
          </cell>
          <cell r="D363" t="str">
            <v>AMSTERDAM</v>
          </cell>
          <cell r="E363" t="str">
            <v>CALIFORNIA</v>
          </cell>
          <cell r="F363" t="str">
            <v>PO BOX3373</v>
          </cell>
          <cell r="G363" t="str">
            <v>XXXX123456XXX</v>
          </cell>
        </row>
        <row r="364">
          <cell r="A364" t="str">
            <v>EUSTAQUIO LOPEZ</v>
          </cell>
          <cell r="B364" t="str">
            <v>A</v>
          </cell>
          <cell r="C364" t="str">
            <v>A</v>
          </cell>
          <cell r="D364" t="str">
            <v>A</v>
          </cell>
          <cell r="E364" t="str">
            <v>BAJA CALIFORNIA SUR</v>
          </cell>
          <cell r="F364" t="str">
            <v>A</v>
          </cell>
          <cell r="G364" t="str">
            <v>AA</v>
          </cell>
        </row>
        <row r="365">
          <cell r="A365" t="str">
            <v>EVANS HERNANDEZ FEDERICO</v>
          </cell>
          <cell r="B365" t="str">
            <v>CALLE 13 Y 14 AVENIDA 8 NO. 366</v>
          </cell>
          <cell r="C365" t="str">
            <v>CENTRO</v>
          </cell>
          <cell r="D365" t="str">
            <v>ACONCHI</v>
          </cell>
          <cell r="E365" t="str">
            <v>SONORA</v>
          </cell>
          <cell r="F365">
            <v>85400</v>
          </cell>
          <cell r="G365" t="str">
            <v>EAHF3402226SA</v>
          </cell>
        </row>
        <row r="366">
          <cell r="A366" t="str">
            <v>EVENTOS SOCIALES SERVIFIESTAS, S.A. DE C.V.</v>
          </cell>
          <cell r="B366" t="str">
            <v>VIENA #828</v>
          </cell>
          <cell r="C366" t="str">
            <v>RESIDENCIAL DEL BOSQUE</v>
          </cell>
          <cell r="D366" t="str">
            <v>GUAYMAS</v>
          </cell>
          <cell r="E366" t="str">
            <v>SONORA</v>
          </cell>
          <cell r="F366">
            <v>85400</v>
          </cell>
          <cell r="G366" t="str">
            <v>ESS040930G95</v>
          </cell>
        </row>
        <row r="367">
          <cell r="A367" t="str">
            <v>EVENTOS Y SERVICIOS LA BANDERA, S.A. DE C.V.</v>
          </cell>
          <cell r="B367" t="str">
            <v>10 AVE3 NO 616-1</v>
          </cell>
          <cell r="C367" t="str">
            <v>YUCATAN</v>
          </cell>
          <cell r="D367" t="str">
            <v>GUAYMAS</v>
          </cell>
          <cell r="E367" t="str">
            <v>SONORA</v>
          </cell>
          <cell r="F367">
            <v>85400</v>
          </cell>
          <cell r="G367" t="str">
            <v>ESB070416U4A</v>
          </cell>
        </row>
        <row r="368">
          <cell r="A368" t="str">
            <v>EVOLUCIONA COMUNICACIONES, S.A. DE C.V.</v>
          </cell>
          <cell r="B368" t="str">
            <v>AVE, HUMBERTO LOBO 820 SUR</v>
          </cell>
          <cell r="C368" t="str">
            <v>DEL VALLE</v>
          </cell>
          <cell r="D368" t="str">
            <v>NUEVO LEON</v>
          </cell>
          <cell r="E368" t="str">
            <v>NUEVO LEON</v>
          </cell>
          <cell r="F368">
            <v>66220</v>
          </cell>
          <cell r="G368" t="str">
            <v>ECO0401165R8</v>
          </cell>
        </row>
        <row r="369">
          <cell r="A369" t="str">
            <v>EXHIBICIONES Y CONVENCIONES, S.A. DE C.V.</v>
          </cell>
          <cell r="B369" t="str">
            <v>'0</v>
          </cell>
          <cell r="C369" t="str">
            <v>'0</v>
          </cell>
          <cell r="D369" t="str">
            <v>GUADALAJARA</v>
          </cell>
          <cell r="E369" t="str">
            <v>JALISCO</v>
          </cell>
          <cell r="F369" t="str">
            <v>'0</v>
          </cell>
          <cell r="G369" t="str">
            <v>'0000</v>
          </cell>
        </row>
        <row r="370">
          <cell r="A370" t="str">
            <v>EXPERTOS EN ADMINISTRACION Y COMPUTO,S.A. C.V.</v>
          </cell>
          <cell r="B370" t="str">
            <v>COLIMA NO. 415-A</v>
          </cell>
          <cell r="C370" t="str">
            <v>PUEBLO NUEVO</v>
          </cell>
          <cell r="D370" t="str">
            <v>LA PAZ</v>
          </cell>
          <cell r="E370" t="str">
            <v>BAJA CALIFORNIA SUR</v>
          </cell>
          <cell r="F370">
            <v>23060</v>
          </cell>
          <cell r="G370" t="str">
            <v>EAC881212MN7</v>
          </cell>
        </row>
        <row r="371">
          <cell r="A371" t="str">
            <v>EXPO FERRE OFERTAS, S. DE R.L. DE C.V.</v>
          </cell>
          <cell r="B371" t="str">
            <v>DIAGONAL YAÑEZ #101</v>
          </cell>
          <cell r="C371" t="str">
            <v>CENTRO</v>
          </cell>
          <cell r="D371" t="str">
            <v>GUAYMAS</v>
          </cell>
          <cell r="E371" t="str">
            <v>SONORA</v>
          </cell>
          <cell r="F371">
            <v>85400</v>
          </cell>
          <cell r="G371" t="str">
            <v>EFE0412231U8</v>
          </cell>
        </row>
        <row r="372">
          <cell r="A372" t="str">
            <v>EXTINTORES Y FERRETERIA EN GENERAL, S.A. DE C.V.</v>
          </cell>
          <cell r="B372" t="str">
            <v>SIN NOMBRE #80B</v>
          </cell>
          <cell r="D372" t="str">
            <v>GUAYMAS</v>
          </cell>
          <cell r="E372" t="str">
            <v>SONORA</v>
          </cell>
          <cell r="F372">
            <v>85400</v>
          </cell>
          <cell r="G372" t="str">
            <v>EFG060919KW0</v>
          </cell>
        </row>
        <row r="373">
          <cell r="A373" t="str">
            <v>FAMSA DEL PACIFICO S.A.A DE C.V.</v>
          </cell>
          <cell r="B373" t="str">
            <v>17 AVE. SERDAN #24</v>
          </cell>
          <cell r="C373" t="str">
            <v>CENTRO</v>
          </cell>
          <cell r="D373" t="str">
            <v>GUAYMAS</v>
          </cell>
          <cell r="E373" t="str">
            <v>SONORA</v>
          </cell>
          <cell r="F373">
            <v>85400</v>
          </cell>
          <cell r="G373" t="str">
            <v>FPA911008M8</v>
          </cell>
        </row>
        <row r="374">
          <cell r="A374" t="str">
            <v>FARMACIA KINO S.A.</v>
          </cell>
          <cell r="B374" t="str">
            <v>BLVD. NAVARRETE 183-A L-3</v>
          </cell>
          <cell r="C374" t="str">
            <v>VALLE VERDE</v>
          </cell>
          <cell r="D374" t="str">
            <v>HERMOSILLO</v>
          </cell>
          <cell r="E374" t="str">
            <v>SONORA</v>
          </cell>
          <cell r="F374">
            <v>83180</v>
          </cell>
          <cell r="G374" t="str">
            <v>FKI8101102LA</v>
          </cell>
        </row>
        <row r="375">
          <cell r="A375" t="str">
            <v>FARMACIAS BENAVIDES, S.A.B. DE C.V.</v>
          </cell>
          <cell r="B375" t="str">
            <v>AVE. FUNDADORES NO. 935 INT 301</v>
          </cell>
          <cell r="C375" t="str">
            <v>VALLE DEL MIRADOR</v>
          </cell>
          <cell r="D375" t="str">
            <v>MONTERREY</v>
          </cell>
          <cell r="E375" t="str">
            <v>NUEVO LEON</v>
          </cell>
          <cell r="F375">
            <v>64750</v>
          </cell>
          <cell r="G375" t="str">
            <v>FBE9110215Z3</v>
          </cell>
        </row>
        <row r="376">
          <cell r="A376" t="str">
            <v>FARMACIAS DEL NOROESTE, S.A. DE C.V.</v>
          </cell>
          <cell r="B376" t="str">
            <v>AVE. SERDAN ENTRE CALLES 10 Y 11</v>
          </cell>
          <cell r="C376" t="str">
            <v>CENTRO</v>
          </cell>
          <cell r="D376" t="str">
            <v>GUAYMAS</v>
          </cell>
          <cell r="E376" t="str">
            <v>SONORA</v>
          </cell>
          <cell r="F376">
            <v>85400</v>
          </cell>
          <cell r="G376" t="str">
            <v>FNO820119N82</v>
          </cell>
        </row>
        <row r="377">
          <cell r="A377" t="str">
            <v>FARMACORAMA, S.A. DE C.V.</v>
          </cell>
          <cell r="B377" t="str">
            <v>16 DE SEPTIEMBRE 806-A</v>
          </cell>
          <cell r="C377" t="str">
            <v>CENTRO</v>
          </cell>
          <cell r="D377" t="str">
            <v>LA PAZ</v>
          </cell>
          <cell r="E377" t="str">
            <v>BAJA CALIFORNIA SUR</v>
          </cell>
          <cell r="F377">
            <v>23000</v>
          </cell>
          <cell r="G377" t="str">
            <v>FAR8402014Y1</v>
          </cell>
        </row>
        <row r="378">
          <cell r="A378" t="str">
            <v>FARMSY, S.A. DE C.V.</v>
          </cell>
          <cell r="B378" t="str">
            <v>MADERO #200 LOCALES A Y B</v>
          </cell>
          <cell r="C378" t="str">
            <v>CENTRO</v>
          </cell>
          <cell r="D378" t="str">
            <v>HUATABAMPO</v>
          </cell>
          <cell r="E378" t="str">
            <v>SONORA</v>
          </cell>
          <cell r="F378">
            <v>85900</v>
          </cell>
          <cell r="G378" t="str">
            <v>FAR990727S98</v>
          </cell>
        </row>
        <row r="379">
          <cell r="A379" t="str">
            <v>FARRELL CAMPOS SERGIO GERARDO</v>
          </cell>
          <cell r="B379" t="str">
            <v>LOTE 10Y11 BOULEVARD COSTERO AL TULAR S/N</v>
          </cell>
          <cell r="C379" t="str">
            <v>FRACCIONAMENTO BACOCHIBAMPO</v>
          </cell>
          <cell r="D379" t="str">
            <v>GUAYMAS</v>
          </cell>
          <cell r="E379" t="str">
            <v>SONORA</v>
          </cell>
          <cell r="F379">
            <v>85455</v>
          </cell>
          <cell r="G379" t="str">
            <v>FACS600611L62</v>
          </cell>
        </row>
        <row r="380">
          <cell r="A380" t="str">
            <v>FEDERAL EXPRESS HOLDING MEXICO Y COMPAÑIA SNC DE CV</v>
          </cell>
          <cell r="B380" t="str">
            <v>AV VASCO DE QUIROGA 2999</v>
          </cell>
          <cell r="C380" t="str">
            <v>SANTA FE</v>
          </cell>
          <cell r="D380" t="str">
            <v>CD. MEXICO</v>
          </cell>
          <cell r="E380" t="str">
            <v>DISTRITO FEDERAL</v>
          </cell>
          <cell r="F380" t="str">
            <v>'01207</v>
          </cell>
          <cell r="G380" t="str">
            <v>'011211</v>
          </cell>
        </row>
        <row r="381">
          <cell r="A381" t="str">
            <v>FELIX MARTINEZ JESUS RAMON</v>
          </cell>
          <cell r="B381" t="str">
            <v>CALLE 14 Y 15 AV 6</v>
          </cell>
          <cell r="C381" t="str">
            <v>CENTRO</v>
          </cell>
          <cell r="D381" t="str">
            <v>GUAYMAS</v>
          </cell>
          <cell r="E381" t="str">
            <v>SONORA</v>
          </cell>
          <cell r="F381">
            <v>85400</v>
          </cell>
          <cell r="G381" t="str">
            <v>FEMJ521222Q13</v>
          </cell>
        </row>
        <row r="382">
          <cell r="A382" t="str">
            <v>FELIX VALLE KARLA GUADALUPE</v>
          </cell>
          <cell r="B382" t="str">
            <v>CALLE 15 #317 ESQ. AVE. 9</v>
          </cell>
          <cell r="C382" t="str">
            <v>CENTRO</v>
          </cell>
          <cell r="D382" t="str">
            <v>GUAYMAS</v>
          </cell>
          <cell r="E382" t="str">
            <v>SONORA</v>
          </cell>
          <cell r="F382">
            <v>85400</v>
          </cell>
          <cell r="G382" t="str">
            <v>FEVK700914NV2</v>
          </cell>
        </row>
        <row r="383">
          <cell r="A383" t="str">
            <v>FENECH SOLE MARIO LIBORIO CESAR</v>
          </cell>
          <cell r="B383" t="str">
            <v>AV. NICOLAS BRAVO Y GUILLERMO PRIETO</v>
          </cell>
          <cell r="C383" t="str">
            <v>CENTRO</v>
          </cell>
          <cell r="D383" t="str">
            <v>LA PAZ</v>
          </cell>
          <cell r="E383" t="str">
            <v>BAJA CALIFORNIA SUR</v>
          </cell>
          <cell r="F383">
            <v>23000</v>
          </cell>
          <cell r="G383" t="str">
            <v>FESM420815ME1</v>
          </cell>
        </row>
        <row r="384">
          <cell r="A384" t="str">
            <v>FERNANDEZ RODRIGUEZ MARIA DEL CARMEN</v>
          </cell>
          <cell r="B384" t="str">
            <v>BLVD. LUIS ENCINAS NO. 114 E/YAÑEZ Y PINO SUAREZ</v>
          </cell>
          <cell r="C384" t="str">
            <v>CENTRO</v>
          </cell>
          <cell r="D384" t="str">
            <v>HERMOSILLO</v>
          </cell>
          <cell r="E384" t="str">
            <v>SONORA</v>
          </cell>
          <cell r="F384">
            <v>83000</v>
          </cell>
          <cell r="G384" t="str">
            <v>FERC631108G14</v>
          </cell>
        </row>
        <row r="385">
          <cell r="A385" t="str">
            <v>FERNANDEZ ROMERO SIMON</v>
          </cell>
          <cell r="B385" t="str">
            <v>CALLEJON PRIMERO N54</v>
          </cell>
          <cell r="C385" t="str">
            <v>PUNTA ARENA</v>
          </cell>
          <cell r="D385" t="str">
            <v>ACONCHI</v>
          </cell>
          <cell r="E385" t="str">
            <v>SONORA</v>
          </cell>
          <cell r="F385">
            <v>85407</v>
          </cell>
          <cell r="G385" t="str">
            <v>FERS430825M16</v>
          </cell>
        </row>
        <row r="386">
          <cell r="A386" t="str">
            <v>FERNANDO BERNAL CUEVAS</v>
          </cell>
          <cell r="B386" t="str">
            <v>5 DE FEBRERO # 1125-3,</v>
          </cell>
          <cell r="C386" t="str">
            <v>PUEBLO NUEVO</v>
          </cell>
          <cell r="D386" t="str">
            <v>LA PAZ</v>
          </cell>
          <cell r="E386" t="str">
            <v>BAJA CALIFORNIA SUR</v>
          </cell>
          <cell r="F386">
            <v>23060</v>
          </cell>
          <cell r="G386" t="str">
            <v>BECF5505129Z5</v>
          </cell>
        </row>
        <row r="387">
          <cell r="A387" t="str">
            <v>FERNANDO CHACON Y ASOCIADOS, S.C.</v>
          </cell>
          <cell r="B387" t="str">
            <v>OCAMPO NO. 214 E/MADERO Y REVOLUCION</v>
          </cell>
          <cell r="C387" t="str">
            <v>CENTRO</v>
          </cell>
          <cell r="D387" t="str">
            <v>LA PAZ</v>
          </cell>
          <cell r="E387" t="str">
            <v>BAJA CALIFORNIA SUR</v>
          </cell>
          <cell r="F387">
            <v>2300</v>
          </cell>
          <cell r="G387" t="str">
            <v>FCA9504221M8</v>
          </cell>
        </row>
        <row r="388">
          <cell r="A388" t="str">
            <v>FERRET. Y ACCES. PARA AUTOM. "LA PURISIMA", S. DE R.L.DE C.V</v>
          </cell>
          <cell r="B388" t="str">
            <v>16 DE SEPTIEMBRE Y AQUILES SERDAN</v>
          </cell>
          <cell r="C388" t="str">
            <v>CENTRO</v>
          </cell>
          <cell r="D388" t="str">
            <v>LA PAZ</v>
          </cell>
          <cell r="E388" t="str">
            <v>BAJA CALIFORNIA SUR</v>
          </cell>
          <cell r="F388">
            <v>23000</v>
          </cell>
          <cell r="G388" t="str">
            <v>FAA780818TC2</v>
          </cell>
        </row>
        <row r="389">
          <cell r="A389" t="str">
            <v>FERRETERA DE ABASTOS DE HERMOSILLO, S.A.D E C.V.</v>
          </cell>
          <cell r="B389" t="str">
            <v>AV. DEL FUERTE #123 Y PERIFERICO PONIENTE</v>
          </cell>
          <cell r="C389" t="str">
            <v>EMILIANO ZAPATA</v>
          </cell>
          <cell r="D389" t="str">
            <v>HERMOSILLO</v>
          </cell>
          <cell r="E389" t="str">
            <v>BAJA CALIFORNIA SUR</v>
          </cell>
          <cell r="F389">
            <v>83280</v>
          </cell>
          <cell r="G389" t="str">
            <v>FAH771128JL7</v>
          </cell>
        </row>
        <row r="390">
          <cell r="A390" t="str">
            <v>FERRETERA INDUSTRIAL LOBO, S.A. DE C.V.</v>
          </cell>
          <cell r="B390" t="str">
            <v>AV. ANTONIO ROSALES NO. 1193 E/I. A CATOLICA Y F. ORTEGA</v>
          </cell>
          <cell r="C390" t="str">
            <v>CENTRO</v>
          </cell>
          <cell r="D390" t="str">
            <v>LA PAZ</v>
          </cell>
          <cell r="E390" t="str">
            <v>BAJA CALIFORNIA SUR</v>
          </cell>
          <cell r="F390">
            <v>23000</v>
          </cell>
          <cell r="G390" t="str">
            <v>FIL020524739</v>
          </cell>
        </row>
        <row r="391">
          <cell r="A391" t="str">
            <v>FERRETERIA CANSECO, S.A. DE C.V.</v>
          </cell>
          <cell r="B391" t="str">
            <v>16 DE SEPTIEMBRE ESQ. MARCELO RUBIO</v>
          </cell>
          <cell r="C391" t="str">
            <v>CENTRO</v>
          </cell>
          <cell r="D391" t="str">
            <v>LA PAZ</v>
          </cell>
          <cell r="E391" t="str">
            <v>BAJA CALIFORNIA SUR</v>
          </cell>
          <cell r="F391">
            <v>23000</v>
          </cell>
          <cell r="G391" t="str">
            <v>FCA930218N73</v>
          </cell>
        </row>
        <row r="392">
          <cell r="A392" t="str">
            <v>FERRETERIA CENTAVO, S.A. DE C.V.</v>
          </cell>
          <cell r="B392" t="str">
            <v>OAXACA E/A. ALVAREZ RICO Y PROLONGACION FELIX ORTEGA</v>
          </cell>
          <cell r="C392" t="str">
            <v>.</v>
          </cell>
          <cell r="D392" t="str">
            <v>LA PAZ</v>
          </cell>
          <cell r="E392" t="str">
            <v>BAJA CALIFORNIA SUR</v>
          </cell>
          <cell r="F392">
            <v>23060</v>
          </cell>
          <cell r="G392" t="str">
            <v>FCE0011082A8</v>
          </cell>
        </row>
        <row r="393">
          <cell r="A393" t="str">
            <v>FERRETERIA CENTRAL DE ABASTOS, S.A. DE C.V.</v>
          </cell>
          <cell r="B393" t="str">
            <v>CALZ. JAVIER ROJO GOMEZ NO. 542</v>
          </cell>
          <cell r="C393" t="str">
            <v>EJIDOS DEL MORAL</v>
          </cell>
          <cell r="D393" t="str">
            <v>MEXICO</v>
          </cell>
          <cell r="E393" t="str">
            <v>DISTRITO FEDERAL</v>
          </cell>
          <cell r="F393" t="str">
            <v>'09300</v>
          </cell>
          <cell r="G393" t="str">
            <v>FCA850510ZA1</v>
          </cell>
        </row>
        <row r="394">
          <cell r="A394" t="str">
            <v>FERRETERIA INDUSTRIAL VELASCO, S.A. DE C.V.</v>
          </cell>
          <cell r="B394" t="str">
            <v>BLVD. BENITO JUAREZ S/N ESQ. CON PEDRO G. MORENO</v>
          </cell>
          <cell r="C394" t="str">
            <v>SAN VICENTE</v>
          </cell>
          <cell r="D394" t="str">
            <v>GUAYMAS</v>
          </cell>
          <cell r="E394" t="str">
            <v>SONORA</v>
          </cell>
          <cell r="F394">
            <v>85465</v>
          </cell>
          <cell r="G394" t="str">
            <v>FIV960327PH9</v>
          </cell>
        </row>
        <row r="395">
          <cell r="A395" t="str">
            <v>FERRETERIA KINO, S.A. DE DE C.V</v>
          </cell>
          <cell r="B395" t="str">
            <v>REFORMA NO. 107 Y QUINTANA ROO</v>
          </cell>
          <cell r="C395" t="str">
            <v>SAN BENITO</v>
          </cell>
          <cell r="D395" t="str">
            <v>HERMOSILLO</v>
          </cell>
          <cell r="E395" t="str">
            <v>SONORA</v>
          </cell>
          <cell r="F395">
            <v>83260</v>
          </cell>
          <cell r="G395" t="str">
            <v>FKI870429LP1</v>
          </cell>
        </row>
        <row r="396">
          <cell r="A396" t="str">
            <v>FERRETERIA Y MADERERIA SAN BENITO, S.A. DE C.V.</v>
          </cell>
          <cell r="B396" t="str">
            <v>VERACRUZ Y GPE. VICTORIA ESQ.</v>
          </cell>
          <cell r="C396" t="str">
            <v>JESUS GARCIA</v>
          </cell>
          <cell r="D396" t="str">
            <v>HERMOSILLO</v>
          </cell>
          <cell r="E396" t="str">
            <v>SONORA</v>
          </cell>
          <cell r="F396" t="str">
            <v>.</v>
          </cell>
          <cell r="G396" t="str">
            <v>FMS7912287N7</v>
          </cell>
        </row>
        <row r="397">
          <cell r="A397" t="str">
            <v>FERRETERIA Y PLOMERIA LA SOLUCION, S.A. DE C.V.</v>
          </cell>
          <cell r="B397" t="str">
            <v>SOYOPA #125 ENTRE JOSE CARMELO Y OTHON ALMADA</v>
          </cell>
          <cell r="C397" t="str">
            <v>PIMENTEL</v>
          </cell>
          <cell r="D397" t="str">
            <v>HERMOSILLO</v>
          </cell>
          <cell r="E397" t="str">
            <v>SONORA</v>
          </cell>
          <cell r="F397" t="str">
            <v>.</v>
          </cell>
          <cell r="G397" t="str">
            <v>FPS050207I8A</v>
          </cell>
        </row>
        <row r="398">
          <cell r="A398" t="str">
            <v>FERTILIZANTES TEPEYAC, S.A. DE C.V.</v>
          </cell>
          <cell r="B398" t="str">
            <v>CARRETERA A KINO KM 60</v>
          </cell>
          <cell r="C398" t="str">
            <v>POBLADO MIGUEL ALEMAN</v>
          </cell>
          <cell r="D398" t="str">
            <v>HERMOSILLO</v>
          </cell>
          <cell r="E398" t="str">
            <v>SONORA</v>
          </cell>
          <cell r="F398" t="str">
            <v>.</v>
          </cell>
          <cell r="G398" t="str">
            <v>FTE821028NW5</v>
          </cell>
        </row>
        <row r="399">
          <cell r="A399" t="str">
            <v>FETASA TIJUANA, S.A. DE C.V.</v>
          </cell>
          <cell r="B399" t="str">
            <v>CAMINO VECINAL NO.8080</v>
          </cell>
          <cell r="C399" t="str">
            <v>RANCHO EL TECOLOTE</v>
          </cell>
          <cell r="D399" t="str">
            <v>TIJUANA</v>
          </cell>
          <cell r="E399" t="str">
            <v>BAJA CALIFORNIA</v>
          </cell>
          <cell r="F399">
            <v>22670</v>
          </cell>
          <cell r="G399" t="str">
            <v>FTI9112167A4</v>
          </cell>
        </row>
        <row r="400">
          <cell r="A400" t="str">
            <v>FEYCO, S.A. DE C.V.</v>
          </cell>
          <cell r="B400" t="str">
            <v>BLV. FORJADORES ESQ. CALLE 1, NO. 3010</v>
          </cell>
          <cell r="C400" t="str">
            <v>ADOLFO RUIZ CORTINEZ</v>
          </cell>
          <cell r="D400" t="str">
            <v>LA PAZ</v>
          </cell>
          <cell r="E400" t="str">
            <v>BAJA CALIFORNIA SUR</v>
          </cell>
          <cell r="F400">
            <v>23040</v>
          </cell>
          <cell r="G400" t="str">
            <v>FEY881230JH4</v>
          </cell>
        </row>
        <row r="401">
          <cell r="A401" t="str">
            <v>FIDEICOMISO DE LOS PREMIOS NACIONALES</v>
          </cell>
          <cell r="B401" t="str">
            <v>AV.INSURGENTES SUR #1971</v>
          </cell>
          <cell r="C401" t="str">
            <v>COL.GUADALAJARA INN</v>
          </cell>
          <cell r="D401" t="str">
            <v>MEXICO</v>
          </cell>
          <cell r="E401" t="str">
            <v>DISTRITO FEDERAL</v>
          </cell>
          <cell r="F401" t="str">
            <v>'01020</v>
          </cell>
          <cell r="G401" t="str">
            <v>'000</v>
          </cell>
        </row>
        <row r="402">
          <cell r="A402" t="str">
            <v>FIERRO DE HERMOSILLO, S.A. DE C. V.</v>
          </cell>
          <cell r="B402" t="str">
            <v>ESCOBEDO NO. 107 NTE</v>
          </cell>
          <cell r="C402" t="str">
            <v>SAN BENITO</v>
          </cell>
          <cell r="D402" t="str">
            <v>HERMOSILLO</v>
          </cell>
          <cell r="E402" t="str">
            <v>SONORA</v>
          </cell>
          <cell r="F402">
            <v>83190</v>
          </cell>
          <cell r="G402" t="str">
            <v>FHE851022K2A</v>
          </cell>
        </row>
        <row r="403">
          <cell r="A403" t="str">
            <v>FIERRO Y MATERIALES SAN ARTURO, S.A. DE C.V.</v>
          </cell>
          <cell r="B403" t="str">
            <v>LIC. PRIMO FCO. VERDAD E/MORELOS E HIDALGO</v>
          </cell>
          <cell r="D403" t="str">
            <v>LA PAZ</v>
          </cell>
          <cell r="E403" t="str">
            <v>BAJA CALIFORNIA SUR</v>
          </cell>
          <cell r="F403">
            <v>23000</v>
          </cell>
          <cell r="G403" t="str">
            <v>FMA870603TU0</v>
          </cell>
        </row>
        <row r="404">
          <cell r="A404" t="str">
            <v>FIGUEROA ALAMEA MARCO POLO</v>
          </cell>
          <cell r="B404" t="str">
            <v>CALLE SIN NOMBRE S/N</v>
          </cell>
          <cell r="C404" t="str">
            <v>COL CHAPULTEPEC</v>
          </cell>
          <cell r="D404" t="str">
            <v>HUATABAMPO</v>
          </cell>
          <cell r="E404" t="str">
            <v>SONORA</v>
          </cell>
          <cell r="F404">
            <v>85454</v>
          </cell>
          <cell r="G404" t="str">
            <v>FIAM</v>
          </cell>
        </row>
        <row r="405">
          <cell r="A405" t="str">
            <v>FIGUEROA ARAGON MARIO</v>
          </cell>
          <cell r="B405" t="str">
            <v>AVE. 6 Y CALLE 15 #302</v>
          </cell>
          <cell r="C405" t="str">
            <v>CENTRO</v>
          </cell>
          <cell r="D405" t="str">
            <v>GUAYMAS</v>
          </cell>
          <cell r="E405" t="str">
            <v>SONORA</v>
          </cell>
          <cell r="F405">
            <v>85400</v>
          </cell>
          <cell r="G405" t="str">
            <v>FIAM480119SL6</v>
          </cell>
        </row>
        <row r="406">
          <cell r="A406" t="str">
            <v>FIGUEROA BATIZ HECTOR DAVID</v>
          </cell>
          <cell r="B406" t="str">
            <v>BLD. DIANA LAURA RIOJAS S/N LOTE 12 MANZANA 8</v>
          </cell>
          <cell r="C406" t="str">
            <v>LUIS DONALDO COLOSIO</v>
          </cell>
          <cell r="D406" t="str">
            <v>GUAYMAS</v>
          </cell>
          <cell r="E406" t="str">
            <v>SONORA</v>
          </cell>
          <cell r="F406">
            <v>85424</v>
          </cell>
          <cell r="G406" t="str">
            <v>FIBH720406LL1</v>
          </cell>
        </row>
        <row r="407">
          <cell r="A407" t="str">
            <v>FIGUEROA CAJIGAS DANIEL DARIO</v>
          </cell>
          <cell r="B407" t="str">
            <v>LUIS DONALDO COLOSIO NO. 207-B</v>
          </cell>
          <cell r="C407" t="str">
            <v>PRADOS DEL CENTENARIO</v>
          </cell>
          <cell r="D407" t="str">
            <v>HERMOSILLO</v>
          </cell>
          <cell r="E407" t="str">
            <v>SONORA</v>
          </cell>
          <cell r="F407">
            <v>83260</v>
          </cell>
          <cell r="G407" t="str">
            <v>FICD780508A18</v>
          </cell>
        </row>
        <row r="408">
          <cell r="A408" t="str">
            <v>FLEJE Y COPIADO DE LA PAZ</v>
          </cell>
          <cell r="B408" t="str">
            <v>NAYARIT Y ABASOLO</v>
          </cell>
          <cell r="C408" t="str">
            <v>PUEBLO NUEVO</v>
          </cell>
          <cell r="D408" t="str">
            <v>LA PAZ</v>
          </cell>
          <cell r="E408" t="str">
            <v>BAJA CALIFORNIA SUR</v>
          </cell>
          <cell r="F408">
            <v>23000</v>
          </cell>
          <cell r="G408" t="str">
            <v>6011254Z4</v>
          </cell>
        </row>
        <row r="409">
          <cell r="A409" t="str">
            <v>FLORES ALVARADO AMADO</v>
          </cell>
          <cell r="B409" t="str">
            <v>ENSENADA DE AMPE ESQ. CON CONQUISTADOR</v>
          </cell>
          <cell r="C409" t="str">
            <v>FRACC. EL PEDREGAL</v>
          </cell>
          <cell r="D409" t="str">
            <v>LA PAZ</v>
          </cell>
          <cell r="E409" t="str">
            <v>BAJA CALIFORNIA SUR</v>
          </cell>
          <cell r="F409" t="str">
            <v>'0</v>
          </cell>
          <cell r="G409" t="str">
            <v>FOAA440913SS1</v>
          </cell>
        </row>
        <row r="410">
          <cell r="A410" t="str">
            <v>FLORES CASTRELLON FELIPE</v>
          </cell>
          <cell r="B410" t="str">
            <v>BLVD. KINO NO. 5</v>
          </cell>
          <cell r="C410" t="str">
            <v>KINO</v>
          </cell>
          <cell r="D410" t="str">
            <v>BAHIA DE KINO</v>
          </cell>
          <cell r="E410" t="str">
            <v>SONORA</v>
          </cell>
          <cell r="F410">
            <v>83340</v>
          </cell>
          <cell r="G410" t="str">
            <v>FOCF5803051W8</v>
          </cell>
        </row>
        <row r="411">
          <cell r="A411" t="str">
            <v>FLORES NUÑEZ MARIA CONCEPCION</v>
          </cell>
          <cell r="B411" t="str">
            <v>DIAG. YAÑEZ ENTRE CALLES 19 Y 20 #68</v>
          </cell>
          <cell r="C411" t="str">
            <v>CENTRO</v>
          </cell>
          <cell r="D411" t="str">
            <v>GUAYMAS</v>
          </cell>
          <cell r="E411" t="str">
            <v>SONORA</v>
          </cell>
          <cell r="F411">
            <v>85400</v>
          </cell>
          <cell r="G411" t="str">
            <v>FONC590314220</v>
          </cell>
        </row>
        <row r="412">
          <cell r="A412" t="str">
            <v>FLORES REYES ALFREDO</v>
          </cell>
          <cell r="B412" t="str">
            <v>CALLE 11 NO. 489 CASI ESQUINA C/AVENIDA SERDAN 1A</v>
          </cell>
          <cell r="C412" t="str">
            <v>YUCATAN</v>
          </cell>
          <cell r="D412" t="str">
            <v>GUAYMAS</v>
          </cell>
          <cell r="E412" t="str">
            <v>SONORA</v>
          </cell>
          <cell r="F412">
            <v>85406</v>
          </cell>
          <cell r="G412" t="str">
            <v>FORA790825L84</v>
          </cell>
        </row>
        <row r="413">
          <cell r="A413" t="str">
            <v>FONTES MUÑOZ JOSE FERNANDO</v>
          </cell>
          <cell r="B413" t="str">
            <v>GARMENDIA #175 SUR</v>
          </cell>
          <cell r="C413" t="str">
            <v>CENTRO</v>
          </cell>
          <cell r="D413" t="str">
            <v>HERMOSILLO</v>
          </cell>
          <cell r="E413" t="str">
            <v>SONORA</v>
          </cell>
          <cell r="F413" t="str">
            <v>.</v>
          </cell>
          <cell r="G413" t="str">
            <v>FOMF360922AYA</v>
          </cell>
        </row>
        <row r="414">
          <cell r="A414" t="str">
            <v>FOTO COLOR FACIL DE GUAYMAS, S.A. DE C.V.</v>
          </cell>
          <cell r="B414" t="str">
            <v>AVE. SERDAN #60</v>
          </cell>
          <cell r="C414" t="str">
            <v>CENTRO</v>
          </cell>
          <cell r="D414" t="str">
            <v>GUAYMAS</v>
          </cell>
          <cell r="E414" t="str">
            <v>SONORA</v>
          </cell>
          <cell r="F414">
            <v>85400</v>
          </cell>
          <cell r="G414" t="str">
            <v>FCF860320KM4</v>
          </cell>
        </row>
        <row r="415">
          <cell r="A415" t="str">
            <v>FOTO LA PAZ, S.A. DE C.V.</v>
          </cell>
          <cell r="B415" t="str">
            <v>MARQUEZ DE LEON NO. 910</v>
          </cell>
          <cell r="C415" t="str">
            <v>.</v>
          </cell>
          <cell r="D415" t="str">
            <v>LA PAZ</v>
          </cell>
          <cell r="E415" t="str">
            <v>BAJA CALIFORNIA SUR</v>
          </cell>
          <cell r="F415" t="str">
            <v>.</v>
          </cell>
          <cell r="G415" t="str">
            <v>FPA8511058K9</v>
          </cell>
        </row>
        <row r="416">
          <cell r="A416" t="str">
            <v>FRANCISCO FLORES CARDENAS</v>
          </cell>
          <cell r="B416" t="str">
            <v>KM. 2.35 CAMINO AL TULAR ESTERO DE BACHOCIBAMPO</v>
          </cell>
          <cell r="C416" t="str">
            <v>TINAJAS</v>
          </cell>
          <cell r="D416" t="str">
            <v>GUAYMAS</v>
          </cell>
          <cell r="E416" t="str">
            <v>SONORA</v>
          </cell>
          <cell r="F416">
            <v>85454</v>
          </cell>
          <cell r="G416" t="str">
            <v>FLCF999999999</v>
          </cell>
        </row>
        <row r="417">
          <cell r="A417" t="str">
            <v>FREGOSO MARQUEZ JOSE ALBERTO</v>
          </cell>
          <cell r="B417" t="str">
            <v>SAN MARCELO 46</v>
          </cell>
          <cell r="C417" t="str">
            <v>EJIDO LAS PLACITAS</v>
          </cell>
          <cell r="D417" t="str">
            <v>HERMOSILLO</v>
          </cell>
          <cell r="E417" t="str">
            <v>SONORA</v>
          </cell>
          <cell r="F417">
            <v>83285</v>
          </cell>
          <cell r="G417" t="str">
            <v>FEMA6801226W4</v>
          </cell>
        </row>
        <row r="418">
          <cell r="A418" t="str">
            <v>FRIAS ALCALA JORGE ALBERTO</v>
          </cell>
          <cell r="B418" t="str">
            <v>JESUS GARCIA NO. 506 PTE.</v>
          </cell>
          <cell r="C418" t="str">
            <v>CENTRO</v>
          </cell>
          <cell r="D418" t="str">
            <v>CD. OBREGON</v>
          </cell>
          <cell r="E418" t="str">
            <v>SONORA</v>
          </cell>
          <cell r="F418">
            <v>85000</v>
          </cell>
          <cell r="G418" t="str">
            <v>FIAJ860927EQ4</v>
          </cell>
        </row>
        <row r="419">
          <cell r="A419" t="str">
            <v>FUENTES MALDONADO JORGE RICARDO</v>
          </cell>
          <cell r="B419" t="str">
            <v>16 DE SEPTIEMBRE #3030</v>
          </cell>
          <cell r="C419" t="str">
            <v>FRANCISCO VILLA</v>
          </cell>
          <cell r="D419" t="str">
            <v>LA PAZ</v>
          </cell>
          <cell r="E419" t="str">
            <v>BAJA CALIFORNIA SUR</v>
          </cell>
          <cell r="F419" t="str">
            <v>'0</v>
          </cell>
          <cell r="G419" t="str">
            <v>FUMJ611201RC7</v>
          </cell>
        </row>
        <row r="420">
          <cell r="A420" t="str">
            <v>FUENTES MUÑIZ GUADALUPE FRANCISCA</v>
          </cell>
          <cell r="B420" t="str">
            <v>AVE. 2 CALLE 7 Y 8 S/N</v>
          </cell>
          <cell r="C420" t="str">
            <v>SAN VICENTE</v>
          </cell>
          <cell r="D420" t="str">
            <v>GUAYMAS</v>
          </cell>
          <cell r="E420" t="str">
            <v>SONORA</v>
          </cell>
          <cell r="F420">
            <v>85465</v>
          </cell>
          <cell r="G420" t="str">
            <v>FUMG570610HH3</v>
          </cell>
        </row>
        <row r="421">
          <cell r="A421" t="str">
            <v>GALINDO VARELA PATRICIA MARGARITA</v>
          </cell>
          <cell r="B421" t="str">
            <v>AVE. VILLAS DEL MAR NO. 117</v>
          </cell>
          <cell r="C421" t="str">
            <v>VILLAS DE MIRAMAR</v>
          </cell>
          <cell r="D421" t="str">
            <v>GUAYMAS</v>
          </cell>
          <cell r="E421" t="str">
            <v>SONORA</v>
          </cell>
          <cell r="F421">
            <v>85455</v>
          </cell>
          <cell r="G421" t="str">
            <v>GAVP5807256R4</v>
          </cell>
        </row>
        <row r="422">
          <cell r="A422" t="str">
            <v>GALVAN ALVAREZ DIEGO ALBERTO</v>
          </cell>
          <cell r="B422" t="str">
            <v>AV. OBSCURA NO. 216</v>
          </cell>
          <cell r="C422" t="str">
            <v>SAN BENITO</v>
          </cell>
          <cell r="D422" t="str">
            <v>HERMOSILLO</v>
          </cell>
          <cell r="E422" t="str">
            <v>SONORA</v>
          </cell>
          <cell r="F422">
            <v>83160</v>
          </cell>
          <cell r="G422" t="str">
            <v>GAAD840111</v>
          </cell>
        </row>
        <row r="423">
          <cell r="A423" t="str">
            <v>GAMBOA CASTAÑARES GEORGINA</v>
          </cell>
          <cell r="B423" t="str">
            <v>CARRET. TRANSPENISULAR KM. 31, # 20,PLAZA LAS PALMAS</v>
          </cell>
          <cell r="C423" t="str">
            <v>MAGISTERIAL</v>
          </cell>
          <cell r="D423" t="str">
            <v>SAN JOSE DEL CABO</v>
          </cell>
          <cell r="E423" t="str">
            <v>BAJA CALIFORNIA SUR</v>
          </cell>
          <cell r="F423">
            <v>23000</v>
          </cell>
          <cell r="G423" t="str">
            <v>GACG720423GL1</v>
          </cell>
        </row>
        <row r="424">
          <cell r="A424" t="str">
            <v>GARATE SANCHEZ ELMA GABRIELA</v>
          </cell>
          <cell r="B424" t="str">
            <v>AV SERDAN Y CALLE 12 NO.465 LOCAL 103 CONDOMINIOS PUERTA DE</v>
          </cell>
          <cell r="C424" t="str">
            <v>CENTRO</v>
          </cell>
          <cell r="D424" t="str">
            <v>GUAYMAS</v>
          </cell>
          <cell r="E424" t="str">
            <v>SONORA</v>
          </cell>
          <cell r="F424">
            <v>85400</v>
          </cell>
          <cell r="G424" t="str">
            <v>GASE651112KJ7</v>
          </cell>
        </row>
        <row r="425">
          <cell r="A425" t="str">
            <v>GARATUZA RODRIGUEZ MARTIN</v>
          </cell>
          <cell r="B425" t="str">
            <v>CARRETERA INTERNACIONAL Y CAMPO DE TIRO CAZA Y PESCA</v>
          </cell>
          <cell r="C425" t="str">
            <v>LOMA LINDA</v>
          </cell>
          <cell r="D425" t="str">
            <v>GUAYMAS</v>
          </cell>
          <cell r="E425" t="str">
            <v>SONORA</v>
          </cell>
          <cell r="F425">
            <v>85420</v>
          </cell>
          <cell r="G425" t="str">
            <v>GARM301111CH4</v>
          </cell>
        </row>
        <row r="426">
          <cell r="A426" t="str">
            <v>GARCIA ACUÑA MANUEL</v>
          </cell>
          <cell r="B426" t="str">
            <v>AVE. SERDAN #659, LOCAL 15</v>
          </cell>
          <cell r="C426" t="str">
            <v>CENTRO</v>
          </cell>
          <cell r="D426" t="str">
            <v>GUAYMAS</v>
          </cell>
          <cell r="E426" t="str">
            <v>SONORA</v>
          </cell>
          <cell r="F426">
            <v>85400</v>
          </cell>
          <cell r="G426" t="str">
            <v>GAAM4401175L3</v>
          </cell>
        </row>
        <row r="427">
          <cell r="A427" t="str">
            <v>GARCIA AMAO ANTONIO</v>
          </cell>
          <cell r="B427" t="str">
            <v>AV. NICOLAS BRAVO #890 E/G. FARIAS Y H. INDEPENDENCIA</v>
          </cell>
          <cell r="C427" t="str">
            <v>COL. CENTRO</v>
          </cell>
          <cell r="D427" t="str">
            <v>LA PAZ</v>
          </cell>
          <cell r="E427" t="str">
            <v>BAJA CALIFORNIA SUR</v>
          </cell>
          <cell r="F427">
            <v>23000</v>
          </cell>
          <cell r="G427" t="str">
            <v>GAAA721117MM8</v>
          </cell>
        </row>
        <row r="428">
          <cell r="A428" t="str">
            <v>GARCIA BEAVEN MARIA DE LOS ANGELES</v>
          </cell>
          <cell r="B428" t="str">
            <v>AVE. SERDAN ENTRE CALLES 17 Y 18 #182</v>
          </cell>
          <cell r="C428" t="str">
            <v>CENTRO</v>
          </cell>
          <cell r="D428" t="str">
            <v>GUAYMAS</v>
          </cell>
          <cell r="E428" t="str">
            <v>SONORA</v>
          </cell>
          <cell r="F428">
            <v>85400</v>
          </cell>
          <cell r="G428" t="str">
            <v>GABA430816GE8</v>
          </cell>
        </row>
        <row r="429">
          <cell r="A429" t="str">
            <v>GARCIA CARRAZCO JESUS BALTAZAR</v>
          </cell>
          <cell r="F429">
            <v>23000</v>
          </cell>
          <cell r="G429" t="str">
            <v>GACJ7601064G1</v>
          </cell>
        </row>
        <row r="430">
          <cell r="A430" t="str">
            <v>GARCIA COTA ROMAN</v>
          </cell>
          <cell r="B430" t="str">
            <v>RETORNO MALIBE #140 E/CALAFIA Y RETORNO 2</v>
          </cell>
          <cell r="D430" t="str">
            <v>LA PAZ</v>
          </cell>
          <cell r="E430" t="str">
            <v>BAJA CALIFORNIA SUR</v>
          </cell>
          <cell r="F430">
            <v>23054</v>
          </cell>
          <cell r="G430" t="str">
            <v>GACR490712HBS</v>
          </cell>
        </row>
        <row r="431">
          <cell r="A431" t="str">
            <v>GARCIA ESCOBEDO DINORAH</v>
          </cell>
          <cell r="B431" t="str">
            <v>BLVD. BENITO JUAREZ S/N ENTRE MANZ. 17-A Y LOTE 5,6, Y 7</v>
          </cell>
          <cell r="C431" t="str">
            <v>GIL SAMANIEGO</v>
          </cell>
          <cell r="D431" t="str">
            <v>GUAYMAS</v>
          </cell>
          <cell r="E431" t="str">
            <v>SONORA</v>
          </cell>
          <cell r="F431">
            <v>85400</v>
          </cell>
          <cell r="G431" t="str">
            <v>GAED750218FY1</v>
          </cell>
        </row>
        <row r="432">
          <cell r="A432" t="str">
            <v>GARCIA FORMENTI NUÑEZ CARLOS ROBERTO</v>
          </cell>
          <cell r="B432" t="str">
            <v>16 DE SEPTIEMBRE ESQ. ISABEL LA CATOLICA</v>
          </cell>
          <cell r="C432" t="str">
            <v>CENTRO</v>
          </cell>
          <cell r="D432" t="str">
            <v>LA PAZ</v>
          </cell>
          <cell r="E432" t="str">
            <v>BAJA CALIFORNIA SUR</v>
          </cell>
          <cell r="F432">
            <v>23000</v>
          </cell>
          <cell r="G432" t="str">
            <v>GANC580613KG2</v>
          </cell>
        </row>
        <row r="433">
          <cell r="A433" t="str">
            <v>GARCIA GARCIA KARINA</v>
          </cell>
          <cell r="B433" t="str">
            <v>AVENIDA SERDAN CALLE 9 Y 10 COLONIA CENTRO</v>
          </cell>
          <cell r="C433" t="str">
            <v>CENTRO</v>
          </cell>
          <cell r="D433" t="str">
            <v>GUAYMAS</v>
          </cell>
          <cell r="E433" t="str">
            <v>SONORA</v>
          </cell>
          <cell r="F433">
            <v>85400</v>
          </cell>
          <cell r="G433" t="str">
            <v>GAGK781210QQ0</v>
          </cell>
        </row>
        <row r="434">
          <cell r="A434" t="str">
            <v>GARCIA GUEVARA ANA</v>
          </cell>
          <cell r="B434" t="str">
            <v>ORIENTE 107 # 4219</v>
          </cell>
          <cell r="C434" t="str">
            <v>GERTRUDIS SANCHEZ</v>
          </cell>
          <cell r="D434" t="str">
            <v>MEXICO</v>
          </cell>
          <cell r="E434" t="str">
            <v>DISTRITO FEDERAL</v>
          </cell>
          <cell r="F434" t="str">
            <v>'07830</v>
          </cell>
          <cell r="G434" t="str">
            <v>GAGA530917G9A</v>
          </cell>
        </row>
        <row r="435">
          <cell r="A435" t="str">
            <v>GARCIA HERNANDEZ BRENDA CELINA</v>
          </cell>
          <cell r="B435" t="str">
            <v>FERNANDO EL CATOLIOC NO. 161</v>
          </cell>
          <cell r="C435" t="str">
            <v>VILLAS DEL REAL IV</v>
          </cell>
          <cell r="D435" t="str">
            <v>ENSENADA</v>
          </cell>
          <cell r="E435" t="str">
            <v>BAJA CALIFORNIA</v>
          </cell>
          <cell r="F435">
            <v>22785</v>
          </cell>
          <cell r="G435" t="str">
            <v>GAHB790118J5A</v>
          </cell>
        </row>
        <row r="436">
          <cell r="A436" t="str">
            <v>GARCIA MARTINEZ GRICELDA</v>
          </cell>
          <cell r="B436" t="str">
            <v>AVE. 4 CALLES 11Y 12 NO 472</v>
          </cell>
          <cell r="C436" t="str">
            <v>YUCATAN</v>
          </cell>
          <cell r="D436" t="str">
            <v>GUAYMAS</v>
          </cell>
          <cell r="E436" t="str">
            <v>SONORA</v>
          </cell>
          <cell r="F436">
            <v>85406</v>
          </cell>
          <cell r="G436" t="str">
            <v>GAMG6902257F8</v>
          </cell>
        </row>
        <row r="437">
          <cell r="A437" t="str">
            <v>GARCIA MONTAÑO JOSE ANTONIO</v>
          </cell>
          <cell r="B437" t="str">
            <v>JOSE S. HEALY NO 280 Y 12 DE OCTUBRE</v>
          </cell>
          <cell r="C437" t="str">
            <v>COL. BALDERRAMA</v>
          </cell>
          <cell r="D437" t="str">
            <v>HERMOSILLO</v>
          </cell>
          <cell r="E437" t="str">
            <v>SONORA</v>
          </cell>
          <cell r="F437">
            <v>83000</v>
          </cell>
          <cell r="G437" t="str">
            <v>GAMA520812UZ0</v>
          </cell>
        </row>
        <row r="438">
          <cell r="A438" t="str">
            <v>GARCIA VEGA HECTOR ENRIQUE</v>
          </cell>
          <cell r="B438" t="str">
            <v>NAYARIT 130 ESQ. NARANJO</v>
          </cell>
          <cell r="C438" t="str">
            <v>SAN BENITO</v>
          </cell>
          <cell r="D438" t="str">
            <v>HERMOSILLO</v>
          </cell>
          <cell r="E438" t="str">
            <v>SONORA</v>
          </cell>
          <cell r="F438">
            <v>83190</v>
          </cell>
          <cell r="G438" t="str">
            <v>GAVH620529G95</v>
          </cell>
        </row>
        <row r="439">
          <cell r="A439" t="str">
            <v>GARZA ESPIRITU RODOLFO</v>
          </cell>
          <cell r="B439" t="str">
            <v>JOSEFA ORTIZ DE DOMINGUEZ NO. 65A</v>
          </cell>
          <cell r="D439" t="str">
            <v>LA PAZ</v>
          </cell>
          <cell r="E439" t="str">
            <v>BAJA CALIFORNIA SUR</v>
          </cell>
          <cell r="F439">
            <v>23000</v>
          </cell>
          <cell r="G439" t="str">
            <v>GAER561116TS0</v>
          </cell>
        </row>
        <row r="440">
          <cell r="A440" t="str">
            <v>GASERVICIO CENTENARIO</v>
          </cell>
          <cell r="B440" t="str">
            <v>REFORMA Y MANUEL Z CUBILLAS</v>
          </cell>
          <cell r="C440" t="str">
            <v>EL CENTENARIO</v>
          </cell>
          <cell r="D440" t="str">
            <v>HERMOSILLO</v>
          </cell>
          <cell r="E440" t="str">
            <v>SONORA</v>
          </cell>
          <cell r="F440" t="str">
            <v>'0</v>
          </cell>
          <cell r="G440" t="str">
            <v>GCE940411JC5</v>
          </cell>
        </row>
        <row r="441">
          <cell r="A441" t="str">
            <v>GASES Y EQUIPO NICO, S.A. DE C.V.</v>
          </cell>
          <cell r="B441" t="str">
            <v>AVE. SERDAN Y CALLE 28, LOCAL "A"</v>
          </cell>
          <cell r="C441" t="str">
            <v>CENTRO</v>
          </cell>
          <cell r="D441" t="str">
            <v>GUAYMAS</v>
          </cell>
          <cell r="E441" t="str">
            <v>SONORA</v>
          </cell>
          <cell r="F441">
            <v>85400</v>
          </cell>
          <cell r="G441" t="str">
            <v>GEN990225SL5</v>
          </cell>
        </row>
        <row r="442">
          <cell r="A442" t="str">
            <v>GASEXPRESS GASOLINERAS, S.A. DE C.V.</v>
          </cell>
          <cell r="B442" t="str">
            <v>PERIFERICO ORIENTE Y CALLE 18 DE MARZO S/N</v>
          </cell>
          <cell r="C442" t="str">
            <v>RANCHITO</v>
          </cell>
          <cell r="D442" t="str">
            <v>HERMOSILLO</v>
          </cell>
          <cell r="E442" t="str">
            <v>SONORA</v>
          </cell>
          <cell r="F442">
            <v>83050</v>
          </cell>
          <cell r="G442" t="str">
            <v>CGA040910HY5</v>
          </cell>
        </row>
        <row r="443">
          <cell r="A443" t="str">
            <v>GASTELUM BRAVO ARMANDO</v>
          </cell>
          <cell r="B443" t="str">
            <v>CENTENARIO NORTE NO. 39</v>
          </cell>
          <cell r="C443" t="str">
            <v>ISSTESON CENTENARIO</v>
          </cell>
          <cell r="D443" t="str">
            <v>HERMOSILLO</v>
          </cell>
          <cell r="E443" t="str">
            <v>SONORA</v>
          </cell>
          <cell r="F443">
            <v>83260</v>
          </cell>
          <cell r="G443" t="str">
            <v>GABA7111036U1</v>
          </cell>
        </row>
        <row r="444">
          <cell r="A444" t="str">
            <v>GASTELUM CABRERA JOSE REEMBERTO</v>
          </cell>
          <cell r="B444" t="str">
            <v>I. RAMIREZ NO. 787 NTE.</v>
          </cell>
          <cell r="C444" t="str">
            <v>CENTRO</v>
          </cell>
          <cell r="D444" t="str">
            <v>LA PAZ</v>
          </cell>
          <cell r="E444" t="str">
            <v>BAJA CALIFORNIA SUR</v>
          </cell>
          <cell r="F444">
            <v>23000</v>
          </cell>
          <cell r="G444" t="str">
            <v>GACR390918GM1</v>
          </cell>
        </row>
        <row r="445">
          <cell r="A445" t="str">
            <v>GASTRONOMIA VASCA, S.A. DE C.V.</v>
          </cell>
          <cell r="B445" t="str">
            <v>AV. GUADALUPE 596</v>
          </cell>
          <cell r="C445" t="str">
            <v>CHAPALITA DE OCCIDENTE</v>
          </cell>
          <cell r="D445" t="str">
            <v>ZAPOPAN</v>
          </cell>
          <cell r="E445" t="str">
            <v>JALISCO</v>
          </cell>
          <cell r="F445">
            <v>45180</v>
          </cell>
          <cell r="G445" t="str">
            <v>GVA0212037L8</v>
          </cell>
        </row>
        <row r="446">
          <cell r="A446" t="str">
            <v>GAXIOLA MONGE JOSE ENRIQUE</v>
          </cell>
          <cell r="B446" t="str">
            <v>AVE. SERDAN ENTRE CALLES 11 Y 12</v>
          </cell>
          <cell r="C446" t="str">
            <v>CENTRO</v>
          </cell>
          <cell r="D446" t="str">
            <v>GUAYMAS</v>
          </cell>
          <cell r="E446" t="str">
            <v>SONORA</v>
          </cell>
          <cell r="F446">
            <v>85400</v>
          </cell>
          <cell r="G446" t="str">
            <v>GAME560616J69</v>
          </cell>
        </row>
        <row r="447">
          <cell r="A447" t="str">
            <v>GAYOCLAS, DE R.L. DE C.V.</v>
          </cell>
          <cell r="B447" t="str">
            <v>ALLENDE Y H. DE INDEPENDENCIA NO. 825</v>
          </cell>
          <cell r="C447" t="str">
            <v>.</v>
          </cell>
          <cell r="D447" t="str">
            <v>LA PAZ</v>
          </cell>
          <cell r="E447" t="str">
            <v>BAJA CALIFORNIA SUR</v>
          </cell>
          <cell r="F447" t="str">
            <v>.</v>
          </cell>
          <cell r="G447" t="str">
            <v>GAY981210CI1</v>
          </cell>
        </row>
        <row r="448">
          <cell r="A448" t="str">
            <v>GE OSMONICS LABSTORE</v>
          </cell>
          <cell r="B448" t="str">
            <v>5951 CLEARWATER DR.</v>
          </cell>
          <cell r="D448" t="str">
            <v>MINNETONKA</v>
          </cell>
          <cell r="E448" t="str">
            <v>MINNESOTA</v>
          </cell>
          <cell r="F448">
            <v>55343</v>
          </cell>
        </row>
        <row r="449">
          <cell r="A449" t="str">
            <v>GEBOY DE TIJUANA, S.A. DE C.V.</v>
          </cell>
          <cell r="B449" t="str">
            <v>BLVD. AGUA CALIENTE NO. 10611-1101 PISO 11 EDIFICIO CENTURA</v>
          </cell>
          <cell r="C449" t="str">
            <v>AVIACION</v>
          </cell>
          <cell r="D449" t="str">
            <v>TIJUANA</v>
          </cell>
          <cell r="E449" t="str">
            <v>BAJA CALIFORNIA</v>
          </cell>
          <cell r="F449">
            <v>22014</v>
          </cell>
          <cell r="G449" t="str">
            <v>GTI920323N59</v>
          </cell>
        </row>
        <row r="450">
          <cell r="A450" t="str">
            <v>GEOBAJA INGENIERIA SA</v>
          </cell>
          <cell r="B450" t="str">
            <v>MARQUEZ DE LEON</v>
          </cell>
          <cell r="D450" t="str">
            <v>LA PAZ</v>
          </cell>
          <cell r="E450" t="str">
            <v>BAJA CALIFORNIA SUR</v>
          </cell>
          <cell r="F450">
            <v>23000</v>
          </cell>
          <cell r="G450" t="str">
            <v>GIN010815E40</v>
          </cell>
        </row>
        <row r="451">
          <cell r="A451" t="str">
            <v>GEOBAJA INGENIERIA, S.A. DE C.V.</v>
          </cell>
          <cell r="B451" t="str">
            <v>MARQUEZ DE LEON # 343 E/ AQUILES SARDAN Y GUILLERMO PRIETO</v>
          </cell>
          <cell r="C451" t="str">
            <v>CENTRO</v>
          </cell>
          <cell r="D451" t="str">
            <v>LA PAZ</v>
          </cell>
          <cell r="E451" t="str">
            <v>BAJA CALIFORNIA SUR</v>
          </cell>
          <cell r="F451">
            <v>23000</v>
          </cell>
          <cell r="G451" t="str">
            <v>GIN010815E40</v>
          </cell>
        </row>
        <row r="452">
          <cell r="A452" t="str">
            <v>GEOMAR CONGELADORA SA DE CV</v>
          </cell>
          <cell r="B452" t="str">
            <v>MZ33 LOTE 7 SN</v>
          </cell>
          <cell r="C452" t="str">
            <v>LAS PALYITAS</v>
          </cell>
          <cell r="D452" t="str">
            <v>GUAYMAS</v>
          </cell>
          <cell r="E452" t="str">
            <v>SONORA</v>
          </cell>
          <cell r="F452">
            <v>85485</v>
          </cell>
          <cell r="G452" t="str">
            <v>GCO030219FZ5</v>
          </cell>
        </row>
        <row r="453">
          <cell r="A453" t="str">
            <v>GERARDO ADANBERTO</v>
          </cell>
          <cell r="B453" t="str">
            <v>JALISCO E/LIC. VERDAD Y J.O. DOMINGUEZ</v>
          </cell>
          <cell r="C453" t="str">
            <v>PUEBLO NUEVO</v>
          </cell>
          <cell r="D453" t="str">
            <v>LA PAZ</v>
          </cell>
          <cell r="E453" t="str">
            <v>BAJA CALIFORNIA SUR</v>
          </cell>
          <cell r="F453">
            <v>23060</v>
          </cell>
          <cell r="G453" t="str">
            <v>GEAD550613Q44</v>
          </cell>
        </row>
        <row r="454">
          <cell r="A454" t="str">
            <v>GERARDO RODRIGUEZ QUIROZ</v>
          </cell>
          <cell r="B454" t="str">
            <v>KM. 2.35 CAMINO AL TULAR ESTERO DE BACOCHIBAMPO</v>
          </cell>
          <cell r="C454" t="str">
            <v>TINAJAS</v>
          </cell>
          <cell r="D454" t="str">
            <v>GUAYMAS</v>
          </cell>
          <cell r="E454" t="str">
            <v>SONORA</v>
          </cell>
          <cell r="F454">
            <v>85454</v>
          </cell>
          <cell r="G454" t="str">
            <v>ROQG999999999</v>
          </cell>
        </row>
        <row r="455">
          <cell r="A455" t="str">
            <v>GILJE ENCINAS JONATHAN ERIC</v>
          </cell>
          <cell r="B455" t="str">
            <v>TERRAZAS DEL MIRADOR NO. 49</v>
          </cell>
          <cell r="C455" t="str">
            <v>TERRAZAS DEL MIRADOR</v>
          </cell>
          <cell r="D455" t="str">
            <v>HERMOSILLO</v>
          </cell>
          <cell r="E455" t="str">
            <v>SONORA</v>
          </cell>
          <cell r="F455">
            <v>850000</v>
          </cell>
          <cell r="G455" t="str">
            <v>GIEJ790102ND0</v>
          </cell>
        </row>
        <row r="456">
          <cell r="A456" t="str">
            <v>GOBIERNO DEL ESTADO DE SONORA</v>
          </cell>
          <cell r="B456" t="str">
            <v>CALZADA AGUSTIN GARCIA LOPEZ Y BLVD PASEA DE LAS VILLAS</v>
          </cell>
          <cell r="C456" t="str">
            <v>FRACCIONAMIENTO DE LAS VILLAS</v>
          </cell>
          <cell r="D456" t="str">
            <v>GUAYMAS</v>
          </cell>
          <cell r="E456" t="str">
            <v>SONORA</v>
          </cell>
          <cell r="F456">
            <v>85400</v>
          </cell>
          <cell r="G456" t="str">
            <v>GES790913CT0</v>
          </cell>
        </row>
        <row r="457">
          <cell r="A457" t="str">
            <v>GOCOBACHI QUIÑONES CARMEN ALICIA</v>
          </cell>
          <cell r="B457" t="str">
            <v>CENTENARIO NORTE</v>
          </cell>
          <cell r="C457" t="str">
            <v>HERMOSILLO</v>
          </cell>
          <cell r="D457" t="str">
            <v>HERMOSILLO</v>
          </cell>
          <cell r="E457" t="str">
            <v>SONORA</v>
          </cell>
          <cell r="F457">
            <v>85000</v>
          </cell>
          <cell r="G457" t="str">
            <v>GOQC</v>
          </cell>
        </row>
        <row r="458">
          <cell r="A458" t="str">
            <v>GOMEZ PRIEGO PAOLA</v>
          </cell>
          <cell r="B458" t="str">
            <v>GALEANA</v>
          </cell>
          <cell r="C458" t="str">
            <v>FRACC. BAHIA ENSENADA</v>
          </cell>
          <cell r="D458" t="str">
            <v>ENSENADA</v>
          </cell>
          <cell r="E458" t="str">
            <v>BAJA CALIFORNIA</v>
          </cell>
          <cell r="F458">
            <v>22880</v>
          </cell>
          <cell r="G458" t="str">
            <v>GOPP770629EB1</v>
          </cell>
        </row>
        <row r="459">
          <cell r="A459" t="str">
            <v>GONZALEZ CRUZ OSCAR EDGARDO</v>
          </cell>
          <cell r="B459" t="str">
            <v>AVENIDA DE LAS SABANAS ·33 Y DE LAS HUERTAS</v>
          </cell>
          <cell r="C459" t="str">
            <v>FRACC. LAS PRADERAS</v>
          </cell>
          <cell r="D459" t="str">
            <v>HERMOSILLO</v>
          </cell>
          <cell r="E459" t="str">
            <v>SONORA</v>
          </cell>
          <cell r="F459">
            <v>85400</v>
          </cell>
          <cell r="G459" t="str">
            <v>GOCO6703255C2</v>
          </cell>
        </row>
        <row r="460">
          <cell r="A460" t="str">
            <v>GONZALEZ ESTRADA MARCO ANTONIO</v>
          </cell>
          <cell r="B460" t="str">
            <v>LEGASPI ENTRE ALTAMIRANO Y RAMIREZ 892</v>
          </cell>
          <cell r="C460" t="str">
            <v>CENTRO</v>
          </cell>
          <cell r="D460" t="str">
            <v>LA PAZ</v>
          </cell>
          <cell r="E460" t="str">
            <v>BAJA CALIFORNIA SUR</v>
          </cell>
          <cell r="F460">
            <v>23000</v>
          </cell>
          <cell r="G460" t="str">
            <v>GOEM610627838</v>
          </cell>
        </row>
        <row r="461">
          <cell r="A461" t="str">
            <v>GONZALEZ FIMBRES RAYMUNDO</v>
          </cell>
          <cell r="B461" t="str">
            <v>DIAGONAL YAÑEZ ENTRE AVE. 7 Y 10</v>
          </cell>
          <cell r="C461" t="str">
            <v>CENTRO</v>
          </cell>
          <cell r="D461" t="str">
            <v>GUAYMAS</v>
          </cell>
          <cell r="E461" t="str">
            <v>SONORA</v>
          </cell>
          <cell r="F461">
            <v>85400</v>
          </cell>
          <cell r="G461" t="str">
            <v>GOFR5701145E9</v>
          </cell>
        </row>
        <row r="462">
          <cell r="A462" t="str">
            <v>GONZALEZ GARCIA OSCAR ALBERTO</v>
          </cell>
          <cell r="B462" t="str">
            <v>LOTE 2 ENTRE BACOCHIBAMPO Y ROCA FUERTE</v>
          </cell>
          <cell r="C462" t="str">
            <v>FEMOSA</v>
          </cell>
          <cell r="D462" t="str">
            <v>GUAYMAS</v>
          </cell>
          <cell r="E462" t="str">
            <v>SONORA</v>
          </cell>
          <cell r="F462">
            <v>85450</v>
          </cell>
          <cell r="G462" t="str">
            <v>GOGO701201TD8</v>
          </cell>
        </row>
        <row r="463">
          <cell r="A463" t="str">
            <v>GONZALEZ JOSE CRUZ</v>
          </cell>
          <cell r="B463" t="str">
            <v>AVENIDA 7 ·122</v>
          </cell>
          <cell r="C463" t="str">
            <v>COLONIA CENTRO</v>
          </cell>
          <cell r="D463" t="str">
            <v>GUAYMAS</v>
          </cell>
          <cell r="E463" t="str">
            <v>SONORA</v>
          </cell>
          <cell r="F463">
            <v>85400</v>
          </cell>
          <cell r="G463" t="str">
            <v>GOCR480818PN3</v>
          </cell>
        </row>
        <row r="464">
          <cell r="A464" t="str">
            <v>GONZALEZ NAVARRO JOSE LUIS</v>
          </cell>
          <cell r="B464" t="str">
            <v>BLVD. AGUSTIN GARCIAM LOPEZ Y CALLE 17 NO. 194</v>
          </cell>
          <cell r="C464" t="str">
            <v>CENTRO</v>
          </cell>
          <cell r="D464" t="str">
            <v>GUAYMAS</v>
          </cell>
          <cell r="E464" t="str">
            <v>SONORA</v>
          </cell>
          <cell r="F464">
            <v>85400</v>
          </cell>
          <cell r="G464" t="str">
            <v>GONL540804T85</v>
          </cell>
        </row>
        <row r="465">
          <cell r="A465" t="str">
            <v>GONZALEZ OCHOA OSCAR ARMANDO</v>
          </cell>
          <cell r="B465" t="str">
            <v>M-46, L-27 CURVINA S/N 1 ENTRE AVE. XXII Y AGUA MARINA</v>
          </cell>
          <cell r="C465" t="str">
            <v>DELICIAS</v>
          </cell>
          <cell r="D465" t="str">
            <v>GUAYMAS</v>
          </cell>
          <cell r="E465" t="str">
            <v>SONORA</v>
          </cell>
          <cell r="F465">
            <v>85427</v>
          </cell>
          <cell r="G465" t="str">
            <v>GOOO690202MU2</v>
          </cell>
        </row>
        <row r="466">
          <cell r="A466" t="str">
            <v>GONZALEZ OROZCO FRANCISCO JAVIER</v>
          </cell>
          <cell r="B466" t="str">
            <v>16 DE SEPTIEMBRE E/RAMIREZ Y ALTAMIRANO</v>
          </cell>
          <cell r="C466" t="str">
            <v>CENTRO</v>
          </cell>
          <cell r="D466" t="str">
            <v>LA PAZ</v>
          </cell>
          <cell r="E466" t="str">
            <v>BAJA CALIFORNIA SUR</v>
          </cell>
          <cell r="F466">
            <v>23000</v>
          </cell>
          <cell r="G466" t="str">
            <v>GOOF630307DK8</v>
          </cell>
        </row>
        <row r="467">
          <cell r="A467" t="str">
            <v>GONZALEZ R. GUAYMAS, S.A. DE C.V.</v>
          </cell>
          <cell r="B467" t="str">
            <v>CARRETERA INTERNACIONAL KM. 1984 S/N</v>
          </cell>
          <cell r="C467" t="str">
            <v>LOMA LINDA</v>
          </cell>
          <cell r="D467" t="str">
            <v>GUAYMAS</v>
          </cell>
          <cell r="E467" t="str">
            <v>SONORA</v>
          </cell>
          <cell r="F467">
            <v>85420</v>
          </cell>
          <cell r="G467" t="str">
            <v>GRG0001104W2</v>
          </cell>
        </row>
        <row r="468">
          <cell r="A468" t="str">
            <v>GONZALEZ RODRIGUEZ JOSE HUMBERTO</v>
          </cell>
          <cell r="B468" t="str">
            <v>LOTE 19 MANZANA 58</v>
          </cell>
          <cell r="C468" t="str">
            <v>ADOLFO LOPEZ MATEOS</v>
          </cell>
          <cell r="D468" t="str">
            <v>GUAYMAS</v>
          </cell>
          <cell r="E468" t="str">
            <v>SONORA</v>
          </cell>
          <cell r="F468">
            <v>85484</v>
          </cell>
          <cell r="G468" t="str">
            <v>GOMM790330000</v>
          </cell>
        </row>
        <row r="469">
          <cell r="A469" t="str">
            <v>GOSSLER, S.C.</v>
          </cell>
          <cell r="B469" t="str">
            <v>ALAMO PLATEADO NUM. 1 PISO 12 ESQ. LOMAS VERDES</v>
          </cell>
          <cell r="C469" t="str">
            <v>LOS ALAMOS</v>
          </cell>
          <cell r="D469" t="str">
            <v>NAUCALPAN DE JUAREZ</v>
          </cell>
          <cell r="E469" t="str">
            <v>ESTADO DE MEXICO</v>
          </cell>
          <cell r="F469">
            <v>53230</v>
          </cell>
          <cell r="G469" t="str">
            <v>GOS830601GE2</v>
          </cell>
        </row>
        <row r="470">
          <cell r="A470" t="str">
            <v>GRAFF DE LA PEÑA MARIA TERESA</v>
          </cell>
          <cell r="B470" t="str">
            <v>MUTUALISMO Y BRAVO S/N LOCAL A</v>
          </cell>
          <cell r="C470" t="str">
            <v>CENTRO</v>
          </cell>
          <cell r="D470" t="str">
            <v>LA PAZ</v>
          </cell>
          <cell r="E470" t="str">
            <v>BAJA CALIFORNIA SUR</v>
          </cell>
          <cell r="F470">
            <v>23000</v>
          </cell>
          <cell r="G470" t="str">
            <v>GAPT471015C98</v>
          </cell>
        </row>
        <row r="471">
          <cell r="A471" t="str">
            <v>GRIJALVA SEPULVEDA MARIA ISABEL</v>
          </cell>
          <cell r="B471" t="str">
            <v>10 AVE 11 Y 12 #100</v>
          </cell>
          <cell r="C471" t="str">
            <v>CENTRO</v>
          </cell>
          <cell r="D471" t="str">
            <v>GUAYMAS</v>
          </cell>
          <cell r="E471" t="str">
            <v>SONORA</v>
          </cell>
          <cell r="F471">
            <v>85400</v>
          </cell>
          <cell r="G471" t="str">
            <v>GISI690927JD8</v>
          </cell>
        </row>
        <row r="472">
          <cell r="A472" t="str">
            <v>GRUPO CONSULTEC INGENIERIA S.C.</v>
          </cell>
          <cell r="B472" t="str">
            <v>MINBRES #41 ENTRE COLONIZADORES Y SAN JOSE DE PIMAZ</v>
          </cell>
          <cell r="C472" t="str">
            <v>RESIDENCIALD E ANZA</v>
          </cell>
          <cell r="D472" t="str">
            <v>HERMOSILLO</v>
          </cell>
          <cell r="E472" t="str">
            <v>SONORA</v>
          </cell>
          <cell r="F472">
            <v>83248</v>
          </cell>
          <cell r="G472" t="str">
            <v>GCI0406035S4</v>
          </cell>
        </row>
        <row r="473">
          <cell r="A473" t="str">
            <v>GRUPO CULTURAL DE B.C.S., S.A. DE C.V.</v>
          </cell>
          <cell r="B473" t="str">
            <v>I. ALTAMIRANO NO.1635 E/16 DE SEPTIEMBRE Y DEGOLLADO</v>
          </cell>
          <cell r="C473" t="str">
            <v>CENTRO</v>
          </cell>
          <cell r="D473" t="str">
            <v>LA PAZ</v>
          </cell>
          <cell r="E473" t="str">
            <v>BAJA CALIFORNIA SUR</v>
          </cell>
          <cell r="F473">
            <v>23000</v>
          </cell>
          <cell r="G473" t="str">
            <v>GCB020405TA4</v>
          </cell>
        </row>
        <row r="474">
          <cell r="A474" t="str">
            <v>GRUPO DIAPSA S.A. DE C.V.</v>
          </cell>
          <cell r="B474" t="str">
            <v>GUSTAVO MUÑOZ 48-A</v>
          </cell>
          <cell r="C474" t="str">
            <v>OLIVARES</v>
          </cell>
          <cell r="D474" t="str">
            <v>HERMOSILLO</v>
          </cell>
          <cell r="E474" t="str">
            <v>SONORA</v>
          </cell>
          <cell r="F474">
            <v>83180</v>
          </cell>
          <cell r="G474" t="str">
            <v>GDI01102315A</v>
          </cell>
        </row>
        <row r="475">
          <cell r="A475" t="str">
            <v>GRUPO ELECTRICO AYALA, S.A. DE C.V.</v>
          </cell>
          <cell r="B475" t="str">
            <v>ALLENDE NO. 2110-A ESQ. REVOLUCION</v>
          </cell>
          <cell r="C475" t="str">
            <v>ENDE NO. 2110-A ESQ. REVOLUCIO</v>
          </cell>
          <cell r="D475" t="str">
            <v>LA PAZ</v>
          </cell>
          <cell r="E475" t="str">
            <v>BAJA CALIFORNIA SUR</v>
          </cell>
          <cell r="F475" t="str">
            <v>.</v>
          </cell>
          <cell r="G475" t="str">
            <v>GEA9706238V0</v>
          </cell>
        </row>
        <row r="476">
          <cell r="A476" t="str">
            <v>GRUPO OREMOR, S.A. DE C.V.</v>
          </cell>
          <cell r="B476" t="str">
            <v>GUILLERMO PRIETO # 2530</v>
          </cell>
          <cell r="C476" t="str">
            <v>LLERMO PRIETO # 2530</v>
          </cell>
          <cell r="G476" t="str">
            <v>GOR960209JV3</v>
          </cell>
        </row>
        <row r="477">
          <cell r="A477" t="str">
            <v>GRUPO OSUNA, S.A.</v>
          </cell>
          <cell r="B477" t="str">
            <v>MORELOS NO. 105 PONIENTE</v>
          </cell>
          <cell r="C477" t="str">
            <v>CENTRO</v>
          </cell>
          <cell r="D477" t="str">
            <v>NAVOJOA</v>
          </cell>
          <cell r="E477" t="str">
            <v>BAJA CALIFORNIA SUR</v>
          </cell>
          <cell r="F477">
            <v>85000</v>
          </cell>
          <cell r="G477" t="str">
            <v>GO583022FX7</v>
          </cell>
        </row>
        <row r="478">
          <cell r="A478" t="str">
            <v>GRUPO PARISINA S.A DE C.V.</v>
          </cell>
          <cell r="B478" t="str">
            <v>18 #164</v>
          </cell>
          <cell r="C478" t="str">
            <v>COL CENTRO</v>
          </cell>
          <cell r="D478" t="str">
            <v>GUAYMAS</v>
          </cell>
          <cell r="E478" t="str">
            <v>SONORA</v>
          </cell>
          <cell r="F478">
            <v>85400</v>
          </cell>
          <cell r="G478" t="str">
            <v>GPA930101Q17</v>
          </cell>
        </row>
        <row r="479">
          <cell r="A479" t="str">
            <v>GRUPO PROYSEC ESPECIALIZADA, S.A. DE C.V.</v>
          </cell>
          <cell r="B479" t="str">
            <v>EJERCITO MEXICANO 2004-231</v>
          </cell>
          <cell r="C479" t="str">
            <v>INSURGENTES</v>
          </cell>
          <cell r="D479" t="str">
            <v>MAZATLAN</v>
          </cell>
          <cell r="E479" t="str">
            <v>SINALOA</v>
          </cell>
          <cell r="F479">
            <v>62018</v>
          </cell>
          <cell r="G479" t="str">
            <v>GPE0303278G8</v>
          </cell>
        </row>
        <row r="480">
          <cell r="A480" t="str">
            <v>GUAYMAS FOTO LABORATORIO DE COLOR, S.A. DE C.V.</v>
          </cell>
          <cell r="B480" t="str">
            <v>SERDAN NO. 120</v>
          </cell>
          <cell r="C480" t="str">
            <v>CENTRO</v>
          </cell>
          <cell r="D480" t="str">
            <v>GUAYMAS</v>
          </cell>
          <cell r="E480" t="str">
            <v>SONORA</v>
          </cell>
          <cell r="F480">
            <v>85400</v>
          </cell>
          <cell r="G480" t="str">
            <v>GFC8803189P9</v>
          </cell>
        </row>
        <row r="481">
          <cell r="A481" t="str">
            <v>GUERRA LUNA PORFIRIO</v>
          </cell>
          <cell r="B481" t="str">
            <v>ZARAGOZA 37-A</v>
          </cell>
          <cell r="C481" t="str">
            <v>CENTRO</v>
          </cell>
          <cell r="D481" t="str">
            <v>LA PAZ</v>
          </cell>
          <cell r="E481" t="str">
            <v>BAJA CALIFORNIA SUR</v>
          </cell>
          <cell r="F481">
            <v>23000</v>
          </cell>
          <cell r="G481" t="str">
            <v>GULP690915DJO</v>
          </cell>
        </row>
        <row r="482">
          <cell r="A482" t="str">
            <v>GUERRERO GODINES MARIA ELENA</v>
          </cell>
          <cell r="B482" t="str">
            <v>AGUSTIN OLACHEA SN ESQUINA FRANCISCO VILLA</v>
          </cell>
          <cell r="C482" t="str">
            <v>CENTENARIO</v>
          </cell>
          <cell r="D482" t="str">
            <v>LA PAZ</v>
          </cell>
          <cell r="E482" t="str">
            <v>BAJA CALIFORNIA SUR</v>
          </cell>
          <cell r="F482">
            <v>23201</v>
          </cell>
          <cell r="G482" t="str">
            <v>GUGE740214D63</v>
          </cell>
        </row>
        <row r="483">
          <cell r="A483" t="str">
            <v>GUILLEN CERVANTES RUBEN MARTIN</v>
          </cell>
          <cell r="B483" t="str">
            <v>CALLEJON JUAN DE UGARTE E/ 16 DE SEPTIEMBRE Y REFORMA</v>
          </cell>
          <cell r="C483" t="str">
            <v>GUERRERO</v>
          </cell>
          <cell r="D483" t="str">
            <v>LA PAZ</v>
          </cell>
          <cell r="E483" t="str">
            <v>BAJA CALIFORNIA SUR</v>
          </cell>
          <cell r="F483">
            <v>23090</v>
          </cell>
          <cell r="G483" t="str">
            <v>GUCR640110HP7</v>
          </cell>
        </row>
        <row r="484">
          <cell r="A484" t="str">
            <v>GUSTAVO CORTEZ LUCERO</v>
          </cell>
          <cell r="B484" t="str">
            <v>CALLE 16 Y AVE. 19 NO. 253</v>
          </cell>
          <cell r="C484" t="str">
            <v>CENTRO</v>
          </cell>
          <cell r="D484" t="str">
            <v>GUAYMAS</v>
          </cell>
          <cell r="E484" t="str">
            <v>SONORA</v>
          </cell>
          <cell r="F484">
            <v>85400</v>
          </cell>
          <cell r="G484" t="str">
            <v>COLG6806110</v>
          </cell>
        </row>
        <row r="485">
          <cell r="A485" t="str">
            <v>GUTIERREZ BRISEÑO CARMEN APOLINARIA</v>
          </cell>
          <cell r="B485" t="str">
            <v>BLVD. AGUSTIN OLACHEA E/OAXACA Y JALISCO</v>
          </cell>
          <cell r="C485" t="str">
            <v>.</v>
          </cell>
          <cell r="D485" t="str">
            <v>LA PAZ</v>
          </cell>
          <cell r="E485" t="str">
            <v>BAJA CALIFORNIA SUR</v>
          </cell>
          <cell r="F485" t="str">
            <v>.</v>
          </cell>
          <cell r="G485" t="str">
            <v>GUBC391105MI1</v>
          </cell>
        </row>
        <row r="486">
          <cell r="A486" t="str">
            <v>GUTIERREZ CASAS EDUARDO</v>
          </cell>
          <cell r="B486" t="str">
            <v>N</v>
          </cell>
          <cell r="D486" t="str">
            <v>LA PAZ</v>
          </cell>
          <cell r="E486" t="str">
            <v>BAJA CALIFORNIA SUR</v>
          </cell>
          <cell r="F486" t="str">
            <v>'0</v>
          </cell>
          <cell r="G486" t="str">
            <v>'000</v>
          </cell>
        </row>
        <row r="487">
          <cell r="A487" t="str">
            <v>GUTIERREZ ESPARZA LUIS ENRIQUE</v>
          </cell>
          <cell r="B487" t="str">
            <v>DR PALIZA</v>
          </cell>
          <cell r="C487" t="str">
            <v>LAS GRANJAS</v>
          </cell>
          <cell r="D487" t="str">
            <v>HERMOSILLO</v>
          </cell>
          <cell r="E487" t="str">
            <v>SONORA</v>
          </cell>
          <cell r="F487">
            <v>83250</v>
          </cell>
          <cell r="G487" t="str">
            <v>GUEL580713S94</v>
          </cell>
        </row>
        <row r="488">
          <cell r="A488" t="str">
            <v>GUTIERREZ GUTIERREZ HECTOR MARTIN</v>
          </cell>
          <cell r="B488" t="str">
            <v>GOMEZ FARIAS 155</v>
          </cell>
          <cell r="C488" t="str">
            <v>CENTRO</v>
          </cell>
          <cell r="D488" t="str">
            <v>LA PAZ</v>
          </cell>
          <cell r="E488" t="str">
            <v>BAJA CALIFORNIA SUR</v>
          </cell>
          <cell r="F488">
            <v>23000</v>
          </cell>
          <cell r="G488" t="str">
            <v>GUGH630611JN3</v>
          </cell>
        </row>
        <row r="489">
          <cell r="A489" t="str">
            <v>GUZMAN LUNA FILIBERTO</v>
          </cell>
          <cell r="B489" t="str">
            <v>AV. SERDAN, ENTRE CALLES 15 Y 16 #225-BIS</v>
          </cell>
          <cell r="C489" t="str">
            <v>CENTRO</v>
          </cell>
          <cell r="D489" t="str">
            <v>GUAYMAS</v>
          </cell>
          <cell r="E489" t="str">
            <v>SONORA</v>
          </cell>
          <cell r="F489">
            <v>85400</v>
          </cell>
          <cell r="G489" t="str">
            <v>GULF490515UM4</v>
          </cell>
        </row>
        <row r="490">
          <cell r="A490" t="str">
            <v>HARLAN MEXICO, S.A DE C.V.</v>
          </cell>
          <cell r="B490" t="str">
            <v>AV. BAJA CALIFORNIA # 161</v>
          </cell>
          <cell r="D490" t="str">
            <v>MEXICO, D.F.</v>
          </cell>
          <cell r="E490" t="str">
            <v>DISTRITO FEDERAL</v>
          </cell>
          <cell r="F490" t="str">
            <v>'06760</v>
          </cell>
          <cell r="G490" t="str">
            <v>HME971110P33</v>
          </cell>
        </row>
        <row r="491">
          <cell r="A491" t="str">
            <v>HECTOR MANUEL DIAZ SANTANA RABAGO</v>
          </cell>
          <cell r="B491" t="str">
            <v>ABASOLO # 2420</v>
          </cell>
          <cell r="C491" t="str">
            <v>CENTRO</v>
          </cell>
          <cell r="D491" t="str">
            <v>LA PAZ</v>
          </cell>
          <cell r="E491" t="str">
            <v>BAJA CALIFORNIA SUR</v>
          </cell>
          <cell r="F491" t="str">
            <v>'0</v>
          </cell>
          <cell r="G491" t="str">
            <v>DIRH560322ET6</v>
          </cell>
        </row>
        <row r="492">
          <cell r="A492" t="str">
            <v>HECTOR OCHOA ZAMORA</v>
          </cell>
          <cell r="B492" t="str">
            <v>LAGO DE PATZCUARO NO.807 SUR</v>
          </cell>
          <cell r="C492" t="str">
            <v>O DE PATZCUARO NO.807 SUR</v>
          </cell>
          <cell r="D492" t="str">
            <v>LO QUE SEA</v>
          </cell>
          <cell r="E492" t="str">
            <v>LO QUE SEA</v>
          </cell>
          <cell r="F492">
            <v>23000</v>
          </cell>
          <cell r="G492" t="str">
            <v>OOZH270614</v>
          </cell>
        </row>
        <row r="493">
          <cell r="A493" t="str">
            <v>HECTOR VILLALOBOS ORTIZ</v>
          </cell>
          <cell r="B493" t="str">
            <v>KM 2.35 CAMINO AL TULAR</v>
          </cell>
          <cell r="C493" t="str">
            <v>TINAJAS</v>
          </cell>
          <cell r="D493" t="str">
            <v>GUAYMAS</v>
          </cell>
          <cell r="E493" t="str">
            <v>SONORA</v>
          </cell>
          <cell r="F493">
            <v>85454</v>
          </cell>
          <cell r="G493" t="str">
            <v>VIH999999999</v>
          </cell>
        </row>
        <row r="494">
          <cell r="A494" t="str">
            <v>HENRIQUEZ MARTINEZ JOSE GERARDO</v>
          </cell>
          <cell r="B494" t="str">
            <v>CALZADA GRACIA LOPEZ #173 ENTRE CALLES 17 Y 18</v>
          </cell>
          <cell r="C494" t="str">
            <v>CENTRO</v>
          </cell>
          <cell r="D494" t="str">
            <v>GUAYMAS</v>
          </cell>
          <cell r="E494" t="str">
            <v>SONORA</v>
          </cell>
          <cell r="F494">
            <v>85400</v>
          </cell>
          <cell r="G494" t="str">
            <v>HEMG580919FM5</v>
          </cell>
        </row>
        <row r="495">
          <cell r="A495" t="str">
            <v>HERIBERTO SANCHEZ MARTINEZ</v>
          </cell>
          <cell r="B495" t="str">
            <v>PRIV PASEO LAUREL 970</v>
          </cell>
          <cell r="C495" t="str">
            <v>ARBOLEDAS</v>
          </cell>
          <cell r="D495" t="str">
            <v>LA PAZ</v>
          </cell>
          <cell r="E495" t="str">
            <v>BAJA CALIFORNIA SUR</v>
          </cell>
          <cell r="F495">
            <v>23060</v>
          </cell>
          <cell r="G495" t="str">
            <v>SAMH640128</v>
          </cell>
        </row>
        <row r="496">
          <cell r="A496" t="str">
            <v>HERMELINDA SANCHEZ ANAYA</v>
          </cell>
          <cell r="B496" t="str">
            <v>BLVD EMILIANO ZAPATA</v>
          </cell>
          <cell r="C496" t="str">
            <v>LOMA BONITA</v>
          </cell>
          <cell r="D496" t="str">
            <v>GRO NEGRO</v>
          </cell>
          <cell r="E496" t="str">
            <v>BAJA CALIFORNIA SUR</v>
          </cell>
          <cell r="F496">
            <v>23940</v>
          </cell>
          <cell r="G496" t="str">
            <v>SAAH600425N11</v>
          </cell>
        </row>
        <row r="497">
          <cell r="A497" t="str">
            <v>HERNANDEZ BELTRAN JESUS</v>
          </cell>
          <cell r="B497" t="str">
            <v>MARGARITA MAZA DE JUAREZ # 180 E/ CALAFIA Y CERRO</v>
          </cell>
          <cell r="C497" t="str">
            <v>CENTENARIO</v>
          </cell>
          <cell r="D497" t="str">
            <v>LA PAZ</v>
          </cell>
          <cell r="E497" t="str">
            <v>BAJA CALIFORNIA SUR</v>
          </cell>
          <cell r="F497">
            <v>23000</v>
          </cell>
          <cell r="G497" t="str">
            <v>HEBJ460520M60</v>
          </cell>
        </row>
        <row r="498">
          <cell r="A498" t="str">
            <v>HERNANDEZ CABRALES ADOLFO</v>
          </cell>
          <cell r="B498" t="str">
            <v>JACARANDAS S/N</v>
          </cell>
          <cell r="C498" t="str">
            <v>5 DE MAYO</v>
          </cell>
          <cell r="D498" t="str">
            <v>GUAYMAS</v>
          </cell>
          <cell r="E498" t="str">
            <v>SONORA</v>
          </cell>
          <cell r="F498">
            <v>85470</v>
          </cell>
          <cell r="G498" t="str">
            <v>HECA690102P32</v>
          </cell>
        </row>
        <row r="499">
          <cell r="A499" t="str">
            <v>HERNANDEZ CABRALES SIDDHARTHA ARTURO</v>
          </cell>
          <cell r="B499" t="str">
            <v>LOTE 2 MANZANA 9 S/N</v>
          </cell>
          <cell r="C499" t="str">
            <v>5 DE MAYO</v>
          </cell>
          <cell r="D499" t="str">
            <v>GUAYMAS</v>
          </cell>
          <cell r="E499" t="str">
            <v>SONORA</v>
          </cell>
          <cell r="F499">
            <v>85470</v>
          </cell>
          <cell r="G499" t="str">
            <v>HECS801107671</v>
          </cell>
        </row>
        <row r="500">
          <cell r="A500" t="str">
            <v>HERNANDEZ CAMARGO DANIEL XICOTENCATL</v>
          </cell>
          <cell r="B500" t="str">
            <v>C. A LOS PLANES KM. 1.5 U. MORELOS EDIF. LA PAZ 1 DEPT. 102</v>
          </cell>
          <cell r="C500" t="str">
            <v>S-C</v>
          </cell>
          <cell r="D500" t="str">
            <v>LA PAZ</v>
          </cell>
          <cell r="E500" t="str">
            <v>BAJA CALIFORNIA SUR</v>
          </cell>
          <cell r="F500" t="str">
            <v>S-N</v>
          </cell>
          <cell r="G500" t="str">
            <v>HECD720730KT6</v>
          </cell>
        </row>
        <row r="501">
          <cell r="A501" t="str">
            <v>HERNANDEZ ESPINOZA RAMON</v>
          </cell>
          <cell r="B501" t="str">
            <v>CADENERA ESQUINA ROYAL 46</v>
          </cell>
          <cell r="C501" t="str">
            <v>LOS NARANJOS</v>
          </cell>
          <cell r="D501" t="str">
            <v>HERMOSILLO</v>
          </cell>
          <cell r="E501" t="str">
            <v>SONORA</v>
          </cell>
          <cell r="F501">
            <v>83060</v>
          </cell>
          <cell r="G501" t="str">
            <v>HEER680414RW8</v>
          </cell>
        </row>
        <row r="502">
          <cell r="A502" t="str">
            <v>HERNANDEZ GOMEZ NANCY GEORGINA</v>
          </cell>
          <cell r="B502" t="str">
            <v>FRAY TORIBIO DEBENAVENTE 18</v>
          </cell>
          <cell r="C502" t="str">
            <v>FRAY JUNIPERO SERRA</v>
          </cell>
          <cell r="D502" t="str">
            <v>SAN BLAS</v>
          </cell>
          <cell r="E502" t="str">
            <v>NAYARIT</v>
          </cell>
          <cell r="F502">
            <v>63740</v>
          </cell>
          <cell r="G502" t="str">
            <v>HEGN830106N51</v>
          </cell>
        </row>
        <row r="503">
          <cell r="A503" t="str">
            <v>HERNANDEZ GUERRERO JUAN ALFREDO</v>
          </cell>
          <cell r="B503" t="str">
            <v>MARIANO BALLEZA 852</v>
          </cell>
          <cell r="C503" t="str">
            <v>RANCHO NUEVO</v>
          </cell>
          <cell r="D503" t="str">
            <v>GUADALAJARA</v>
          </cell>
          <cell r="E503" t="str">
            <v>JALISCO</v>
          </cell>
          <cell r="F503">
            <v>44240</v>
          </cell>
          <cell r="G503" t="str">
            <v>HEGJ800314M97</v>
          </cell>
        </row>
        <row r="504">
          <cell r="A504" t="str">
            <v>HERNANDEZ OJEDA EVA JUDITH</v>
          </cell>
          <cell r="B504" t="str">
            <v>AVE. 18 NO. 170 ENTRE CALLES 17 Y 18</v>
          </cell>
          <cell r="C504" t="str">
            <v>CENTRO</v>
          </cell>
          <cell r="D504" t="str">
            <v>GUAYMAS</v>
          </cell>
          <cell r="E504" t="str">
            <v>SONORA</v>
          </cell>
          <cell r="F504">
            <v>85400</v>
          </cell>
          <cell r="G504" t="str">
            <v>HEOE600527149</v>
          </cell>
        </row>
        <row r="505">
          <cell r="A505" t="str">
            <v>HERNANDEZ TIRADO TOMAS ANTONIO</v>
          </cell>
          <cell r="B505" t="str">
            <v>CALLE DE LA YARDA NO. 28</v>
          </cell>
          <cell r="C505" t="str">
            <v>RODRIGUEZ ALCAINE</v>
          </cell>
          <cell r="D505" t="str">
            <v>GUAYMAS</v>
          </cell>
          <cell r="E505" t="str">
            <v>SONORA</v>
          </cell>
          <cell r="F505">
            <v>85400</v>
          </cell>
          <cell r="G505" t="str">
            <v>HETT5607247Y5</v>
          </cell>
        </row>
        <row r="506">
          <cell r="A506" t="str">
            <v>HERRAJES DEL PACIFICO, SA. DE CV.</v>
          </cell>
          <cell r="B506" t="str">
            <v>ROBERTO ROMERO NO.438 E/GUSTAVO MUÑOZ Y LOPEZ DEL CASTILLO</v>
          </cell>
          <cell r="C506" t="str">
            <v>OLIVARES</v>
          </cell>
          <cell r="D506" t="str">
            <v>HERMOSILLO</v>
          </cell>
          <cell r="E506" t="str">
            <v>SONORA</v>
          </cell>
          <cell r="F506">
            <v>83180</v>
          </cell>
          <cell r="G506" t="str">
            <v>HPA030613PKA</v>
          </cell>
        </row>
        <row r="507">
          <cell r="A507" t="str">
            <v>HERRAMIENTASY SERVICIOS DE OBREGON SA DE CV</v>
          </cell>
          <cell r="B507" t="str">
            <v>DR. NORMAN E BORLAUG #2605</v>
          </cell>
          <cell r="C507" t="str">
            <v>CENTRO</v>
          </cell>
          <cell r="D507" t="str">
            <v>CD. OBREGON</v>
          </cell>
          <cell r="E507" t="str">
            <v>SONORA</v>
          </cell>
          <cell r="F507">
            <v>85080</v>
          </cell>
          <cell r="G507" t="str">
            <v>HSO871003V69</v>
          </cell>
        </row>
        <row r="508">
          <cell r="A508" t="str">
            <v>HERRERA PEÑA RICARDO</v>
          </cell>
          <cell r="B508" t="str">
            <v>ALTAMIRANO # 985 ESQ./ENCINAS</v>
          </cell>
          <cell r="C508" t="str">
            <v>CENTRO</v>
          </cell>
          <cell r="D508" t="str">
            <v>LA PAZ</v>
          </cell>
          <cell r="E508" t="str">
            <v>BAJA CALIFORNIA SUR</v>
          </cell>
          <cell r="F508">
            <v>23000</v>
          </cell>
          <cell r="G508" t="str">
            <v>HEPR330511G82</v>
          </cell>
        </row>
        <row r="509">
          <cell r="A509" t="str">
            <v>HIDRAULICAS DEL PACIFICO S.A. DE C.V.</v>
          </cell>
          <cell r="B509" t="str">
            <v>VERACRUZ 192-A</v>
          </cell>
          <cell r="C509" t="str">
            <v>SAN BENITO</v>
          </cell>
          <cell r="D509" t="str">
            <v>HERMOSILLO</v>
          </cell>
          <cell r="E509" t="str">
            <v>SONORA</v>
          </cell>
          <cell r="F509">
            <v>83000</v>
          </cell>
          <cell r="G509" t="str">
            <v>HPA9511271W8</v>
          </cell>
        </row>
        <row r="510">
          <cell r="A510" t="str">
            <v>HIELO Y REFRIGERACION, S.A.</v>
          </cell>
          <cell r="B510" t="str">
            <v>PUEBLA 877 SUR</v>
          </cell>
          <cell r="D510" t="str">
            <v>CD. OBREGON</v>
          </cell>
          <cell r="E510" t="str">
            <v>SONORA</v>
          </cell>
          <cell r="F510">
            <v>85040</v>
          </cell>
          <cell r="G510" t="str">
            <v>HRE4801228R5</v>
          </cell>
        </row>
        <row r="511">
          <cell r="A511" t="str">
            <v>HIGUERA HIGUERA CESAR</v>
          </cell>
          <cell r="B511" t="str">
            <v>LIC. VERDAD NO. 3645</v>
          </cell>
          <cell r="D511" t="str">
            <v>LA PAZ</v>
          </cell>
          <cell r="E511" t="str">
            <v>BAJA CALIFORNIA SUR</v>
          </cell>
          <cell r="F511">
            <v>23000</v>
          </cell>
          <cell r="G511" t="str">
            <v>HIHC570226NU1</v>
          </cell>
        </row>
        <row r="512">
          <cell r="A512" t="str">
            <v>HOME DEPOT MEXICO, S. DE R.L. DE C.V.</v>
          </cell>
          <cell r="B512" t="str">
            <v>RICARDO MARGAIN #555 ED-A</v>
          </cell>
          <cell r="C512" t="str">
            <v>SANTA ENGRACIA</v>
          </cell>
          <cell r="D512" t="str">
            <v>SAN PEDRO GARZA GARCIA</v>
          </cell>
          <cell r="E512" t="str">
            <v>NUEVO LEON</v>
          </cell>
          <cell r="F512">
            <v>66267</v>
          </cell>
          <cell r="G512" t="str">
            <v>HDM001017AS1</v>
          </cell>
        </row>
        <row r="513">
          <cell r="A513" t="str">
            <v>HONORARIOS</v>
          </cell>
          <cell r="B513" t="str">
            <v>MAR BERMEJO #195</v>
          </cell>
          <cell r="C513" t="str">
            <v>PALYA PALO DE STA. RITA</v>
          </cell>
          <cell r="D513" t="str">
            <v>LA PAZ</v>
          </cell>
          <cell r="E513" t="str">
            <v>BAJA CALIFORNIA SUR</v>
          </cell>
          <cell r="F513">
            <v>23090</v>
          </cell>
          <cell r="G513" t="str">
            <v>CIB940530C73</v>
          </cell>
        </row>
        <row r="514">
          <cell r="A514" t="str">
            <v>HOTEL EMPORIO S.A. DE C.V.</v>
          </cell>
          <cell r="B514" t="str">
            <v>AV. PASEO DE LA REFORMA 124</v>
          </cell>
          <cell r="C514" t="str">
            <v>JUAREZ</v>
          </cell>
          <cell r="D514" t="str">
            <v>CD. MEXICO</v>
          </cell>
          <cell r="E514" t="str">
            <v>DISTRITO FEDERAL</v>
          </cell>
          <cell r="F514" t="str">
            <v>'06600</v>
          </cell>
          <cell r="G514" t="str">
            <v>HEM860115EJ8</v>
          </cell>
        </row>
        <row r="515">
          <cell r="A515" t="str">
            <v>HOTELES MEXICANOS INCORPORADOS SRLM</v>
          </cell>
          <cell r="B515" t="str">
            <v>BAHIA DE BACOCHIBAMPO</v>
          </cell>
          <cell r="C515" t="str">
            <v>MIRAMAR</v>
          </cell>
          <cell r="D515" t="str">
            <v>GUAYMAS</v>
          </cell>
          <cell r="E515" t="str">
            <v>SONORA</v>
          </cell>
          <cell r="F515">
            <v>85405</v>
          </cell>
          <cell r="G515" t="str">
            <v>HMI451027RC6</v>
          </cell>
        </row>
        <row r="516">
          <cell r="A516" t="str">
            <v>HOTELES Y RESTAURANTES, S.A. DE C.V.</v>
          </cell>
          <cell r="B516" t="str">
            <v>ALVARO OBREGON #1570 APDO.POSTAL 207</v>
          </cell>
          <cell r="C516" t="str">
            <v>ARO OBREGON #1570 APDO.POSTAL</v>
          </cell>
          <cell r="F516">
            <v>23000</v>
          </cell>
          <cell r="G516" t="str">
            <v>HRE521211FD5</v>
          </cell>
        </row>
        <row r="517">
          <cell r="A517" t="str">
            <v>HOTELES Y TURISMO DE B.CALIF. S.A. DE C.V.</v>
          </cell>
          <cell r="B517" t="str">
            <v>ALVARO OBREGON 498 SUR</v>
          </cell>
          <cell r="D517" t="str">
            <v>LA PAZ</v>
          </cell>
          <cell r="E517" t="str">
            <v>BAJA CALIFORNIA SUR</v>
          </cell>
          <cell r="F517">
            <v>23000</v>
          </cell>
          <cell r="G517" t="str">
            <v>HTB521129CKA</v>
          </cell>
        </row>
        <row r="518">
          <cell r="A518" t="str">
            <v>HOYOS ARVIZU MARIANO</v>
          </cell>
          <cell r="B518" t="str">
            <v>QUINTA PERIMETRAL #5-A</v>
          </cell>
          <cell r="C518" t="str">
            <v>MODELO</v>
          </cell>
          <cell r="D518" t="str">
            <v>HERMOSILLO</v>
          </cell>
          <cell r="E518" t="str">
            <v>SONORA</v>
          </cell>
          <cell r="F518">
            <v>83190</v>
          </cell>
          <cell r="G518" t="str">
            <v>HOAM640415NCA</v>
          </cell>
        </row>
        <row r="519">
          <cell r="A519" t="str">
            <v>HSBC DE MEXICO, S.A.</v>
          </cell>
          <cell r="B519" t="str">
            <v>AVENIDADA SERDAN Y CALLE 10</v>
          </cell>
          <cell r="C519" t="str">
            <v>CENTRO</v>
          </cell>
          <cell r="D519" t="str">
            <v>GUAYMAS</v>
          </cell>
          <cell r="E519" t="str">
            <v>SONORA</v>
          </cell>
          <cell r="F519">
            <v>85400</v>
          </cell>
          <cell r="G519" t="str">
            <v>HMI950125KG8</v>
          </cell>
        </row>
        <row r="520">
          <cell r="A520" t="str">
            <v>HUATABAMPO COMBUSTIBLES, S.A. DE C.V.</v>
          </cell>
          <cell r="B520" t="str">
            <v>AVE. ALFONSO IBERRI #352 Y CALLE 28 ESQUINA</v>
          </cell>
          <cell r="C520" t="str">
            <v>CENTRO</v>
          </cell>
          <cell r="D520" t="str">
            <v>GUAYMAS</v>
          </cell>
          <cell r="E520" t="str">
            <v>SONORA</v>
          </cell>
          <cell r="F520">
            <v>85400</v>
          </cell>
          <cell r="G520" t="str">
            <v>HCO990202UY5</v>
          </cell>
        </row>
        <row r="521">
          <cell r="A521" t="str">
            <v>HUERTA Y SUCESORES, S.A. DE C.V.</v>
          </cell>
          <cell r="B521" t="str">
            <v>BLVD. 5 DE FEBRERO NO. 610-I</v>
          </cell>
          <cell r="C521" t="str">
            <v>CENTRO</v>
          </cell>
          <cell r="D521" t="str">
            <v>LA PAZ</v>
          </cell>
          <cell r="E521" t="str">
            <v>BAJA CALIFORNIA SUR</v>
          </cell>
          <cell r="F521">
            <v>23000</v>
          </cell>
          <cell r="G521" t="str">
            <v>HSU990308VC2</v>
          </cell>
        </row>
        <row r="522">
          <cell r="A522" t="str">
            <v>I.S.S.S.T.E.</v>
          </cell>
          <cell r="B522" t="str">
            <v>GERENCIA REGIONAL NOROESTE AV. INDEPENDENCIA NO. 2064 SUR</v>
          </cell>
          <cell r="C522" t="str">
            <v>CENTRO SINALOA</v>
          </cell>
          <cell r="D522" t="str">
            <v>CULIACAN</v>
          </cell>
          <cell r="E522" t="str">
            <v>SINALOA</v>
          </cell>
          <cell r="F522">
            <v>80000</v>
          </cell>
          <cell r="G522" t="str">
            <v>ISS6001015A3</v>
          </cell>
        </row>
        <row r="523">
          <cell r="A523" t="str">
            <v>IBARRA GUTIERREZ DIONICIO</v>
          </cell>
          <cell r="B523" t="str">
            <v>ABASOLO E/SINALOA Y NAYARIT</v>
          </cell>
          <cell r="C523" t="str">
            <v>PUEBLO NUEVO</v>
          </cell>
          <cell r="D523" t="str">
            <v>LA PAZ</v>
          </cell>
          <cell r="E523" t="str">
            <v>BAJA CALIFORNIA SUR</v>
          </cell>
          <cell r="F523" t="str">
            <v>.</v>
          </cell>
          <cell r="G523" t="str">
            <v>IAGD530927EJ1</v>
          </cell>
        </row>
        <row r="524">
          <cell r="A524" t="str">
            <v>IESS DE MEXICO, S.A. DE C.V.</v>
          </cell>
          <cell r="B524" t="str">
            <v>AVE. CUITLAHUAC NO. 1422</v>
          </cell>
          <cell r="C524" t="str">
            <v>AGUILERA</v>
          </cell>
          <cell r="D524" t="str">
            <v>MEXICO</v>
          </cell>
          <cell r="E524" t="str">
            <v>DISTRITO FEDERAL</v>
          </cell>
          <cell r="F524" t="str">
            <v>'02900</v>
          </cell>
          <cell r="G524" t="str">
            <v>IME920512L64</v>
          </cell>
        </row>
        <row r="525">
          <cell r="A525" t="str">
            <v>IMAGENES GEOGRAFICAS SA DE CV</v>
          </cell>
          <cell r="B525">
            <v>1</v>
          </cell>
          <cell r="C525">
            <v>1</v>
          </cell>
          <cell r="D525" t="str">
            <v>GUADALAJARA</v>
          </cell>
          <cell r="E525" t="str">
            <v>JALISCO</v>
          </cell>
          <cell r="F525">
            <v>85450</v>
          </cell>
          <cell r="G525" t="str">
            <v>IGE060309NV6</v>
          </cell>
        </row>
        <row r="526">
          <cell r="A526" t="str">
            <v>IMPRENTA Y SOCIALES EL DIARIO SA DE CV</v>
          </cell>
          <cell r="B526" t="str">
            <v>CALLE 18 AV 16 ESQ NO.120</v>
          </cell>
          <cell r="C526" t="str">
            <v>CENTRO</v>
          </cell>
          <cell r="D526" t="str">
            <v>GUAYMAS</v>
          </cell>
          <cell r="E526" t="str">
            <v>SONORA</v>
          </cell>
          <cell r="F526">
            <v>85400</v>
          </cell>
          <cell r="G526" t="str">
            <v>ISD910125AW8</v>
          </cell>
        </row>
        <row r="527">
          <cell r="A527" t="str">
            <v>IMPRESORA Y EDITORIAL S.A. DE C.V.</v>
          </cell>
          <cell r="B527" t="str">
            <v>SUFRAGIO EFECTIVO Y MINA 71</v>
          </cell>
          <cell r="C527" t="str">
            <v>CENTRO</v>
          </cell>
          <cell r="D527" t="str">
            <v>HERMOSILLO</v>
          </cell>
          <cell r="E527" t="str">
            <v>SONORA</v>
          </cell>
          <cell r="F527">
            <v>83000</v>
          </cell>
          <cell r="G527" t="str">
            <v>IED551008NR2</v>
          </cell>
        </row>
        <row r="528">
          <cell r="A528" t="str">
            <v>IMPRESORA Y PAPELERA EDGARDO, S.A. DE C.V.</v>
          </cell>
          <cell r="B528" t="str">
            <v>ALLENDE E/H. DE INDEPENDENCIA Y JOSEFA ORTIZ DE DOMINGUEZ</v>
          </cell>
          <cell r="C528" t="str">
            <v>CENTRO</v>
          </cell>
          <cell r="D528" t="str">
            <v>LA PAZ</v>
          </cell>
          <cell r="E528" t="str">
            <v>BAJA CALIFORNIA SUR</v>
          </cell>
          <cell r="F528">
            <v>23000</v>
          </cell>
          <cell r="G528" t="str">
            <v>IPE8112073Z0</v>
          </cell>
        </row>
        <row r="529">
          <cell r="A529" t="str">
            <v>IMPRESOS Y PUBLICIDAD COOPERATIVA, STQ3I S.A. DE C.V.</v>
          </cell>
          <cell r="B529" t="str">
            <v>'0</v>
          </cell>
          <cell r="C529" t="str">
            <v>'0</v>
          </cell>
          <cell r="D529" t="str">
            <v>'0</v>
          </cell>
          <cell r="E529" t="str">
            <v>BAJA CALIFORNIA SUR</v>
          </cell>
          <cell r="F529" t="str">
            <v>'0</v>
          </cell>
          <cell r="G529" t="str">
            <v>'000</v>
          </cell>
        </row>
        <row r="530">
          <cell r="A530" t="str">
            <v>IMPULSORA DE TRANSPORTES MEXICANOS, S.A. DE C.V.</v>
          </cell>
          <cell r="B530" t="str">
            <v>BLVD. ROSENDO G. CASTRO NO 26 PTE.</v>
          </cell>
          <cell r="D530" t="str">
            <v>LOS MOCHIS</v>
          </cell>
          <cell r="E530" t="str">
            <v>SINALOA</v>
          </cell>
          <cell r="F530">
            <v>81000</v>
          </cell>
          <cell r="G530" t="str">
            <v>ITM8012013N0</v>
          </cell>
        </row>
        <row r="531">
          <cell r="A531" t="str">
            <v>INDUSTRIA MEXICANA DE EQUIPO MARINO, S.A. DE C.V.</v>
          </cell>
          <cell r="B531" t="str">
            <v>XOLA #1152</v>
          </cell>
          <cell r="C531" t="str">
            <v>DEL VALLE</v>
          </cell>
          <cell r="D531" t="str">
            <v>CD. MEXICO</v>
          </cell>
          <cell r="E531" t="str">
            <v>DISTRITO FEDERAL</v>
          </cell>
          <cell r="F531" t="str">
            <v>'03100</v>
          </cell>
          <cell r="G531" t="str">
            <v>IME7305073A1</v>
          </cell>
        </row>
        <row r="532">
          <cell r="A532" t="str">
            <v>INDUSTRIAL MERCANTIL AGROPECUARIA, S.A. DE C.V.</v>
          </cell>
          <cell r="B532" t="str">
            <v>I. ALLENDE Y GRAL. FELIX ORTEGA</v>
          </cell>
          <cell r="C532" t="str">
            <v>CENTRO</v>
          </cell>
          <cell r="D532" t="str">
            <v>LA PAZ</v>
          </cell>
          <cell r="E532" t="str">
            <v>BAJA CALIFORNIA SUR</v>
          </cell>
          <cell r="F532">
            <v>23000</v>
          </cell>
          <cell r="G532" t="str">
            <v>IMA820602CU7</v>
          </cell>
        </row>
        <row r="533">
          <cell r="A533" t="str">
            <v>INDUSTRIAL MERCATIL AGROPECUARIA, S.A. DE C.V.</v>
          </cell>
          <cell r="B533" t="str">
            <v>IGNACIO ALLENDE Y GRAL. FELIX ORTEGA</v>
          </cell>
          <cell r="C533" t="str">
            <v>CENTRO</v>
          </cell>
          <cell r="D533" t="str">
            <v>LA PAZ</v>
          </cell>
          <cell r="E533" t="str">
            <v>BAJA CALIFORNIA SUR</v>
          </cell>
          <cell r="F533" t="str">
            <v>23000`</v>
          </cell>
          <cell r="G533" t="str">
            <v>IMA820602CU7</v>
          </cell>
        </row>
        <row r="534">
          <cell r="A534" t="str">
            <v>INDUSTRIAS BIOSELEC, S.A. DE C.V.</v>
          </cell>
          <cell r="B534" t="str">
            <v>AV. STA. ANA NO. 271-2 DELEG. COYOACAN</v>
          </cell>
          <cell r="C534" t="str">
            <v>PRESIDENTE EJIDALES</v>
          </cell>
          <cell r="D534" t="str">
            <v>MEXICO</v>
          </cell>
          <cell r="E534" t="str">
            <v>DISTRITO FEDERAL</v>
          </cell>
          <cell r="F534" t="str">
            <v>'04470</v>
          </cell>
          <cell r="G534" t="str">
            <v>IBI020411RP5</v>
          </cell>
        </row>
        <row r="535">
          <cell r="A535" t="str">
            <v>INDUSTRIAS BIOSELEC, S.A. DE C.V.</v>
          </cell>
          <cell r="B535" t="str">
            <v>AV. SANTA ANA 271-2</v>
          </cell>
          <cell r="C535" t="str">
            <v>PRESIDENTES EJIDALES</v>
          </cell>
          <cell r="D535" t="str">
            <v>COYOACAN</v>
          </cell>
          <cell r="E535" t="str">
            <v>DISTRITO FEDERAL</v>
          </cell>
          <cell r="F535" t="str">
            <v>'04470</v>
          </cell>
          <cell r="G535" t="str">
            <v>IBI020411RP5</v>
          </cell>
        </row>
        <row r="536">
          <cell r="A536" t="str">
            <v>INEGI</v>
          </cell>
          <cell r="B536" t="str">
            <v>ALTAMIRANO 2790</v>
          </cell>
          <cell r="C536" t="str">
            <v>PLAZA CUATRO MOLINOS</v>
          </cell>
          <cell r="D536" t="str">
            <v>LA PAZ</v>
          </cell>
          <cell r="E536" t="str">
            <v>BAJA CALIFORNIA SUR</v>
          </cell>
          <cell r="F536">
            <v>23000</v>
          </cell>
          <cell r="G536" t="str">
            <v>SHC850101U37</v>
          </cell>
        </row>
        <row r="537">
          <cell r="A537" t="str">
            <v>INFRA, S.A. DE C.V.</v>
          </cell>
          <cell r="B537" t="str">
            <v>AVE. JALISCO NO. 70 ESQ. BELISARIO</v>
          </cell>
          <cell r="C537" t="str">
            <v>PUEBLO NUEVO</v>
          </cell>
          <cell r="D537" t="str">
            <v>LA PAZ</v>
          </cell>
          <cell r="E537" t="str">
            <v>BAJA CALIFORNIA SUR</v>
          </cell>
          <cell r="F537">
            <v>23063</v>
          </cell>
          <cell r="G537" t="str">
            <v>INF891031LT4</v>
          </cell>
        </row>
        <row r="538">
          <cell r="A538" t="str">
            <v>INGENIERIA AGRICOLA DE LA PAZ, S.A DE C.V.</v>
          </cell>
          <cell r="B538" t="str">
            <v>MARCELO RUBIO NO. 2590 ESQUINA ENCINAS</v>
          </cell>
          <cell r="C538" t="str">
            <v>.</v>
          </cell>
          <cell r="D538" t="str">
            <v>LA PAZ</v>
          </cell>
          <cell r="E538" t="str">
            <v>BAJA CALIFORNIA SUR</v>
          </cell>
          <cell r="F538">
            <v>23000</v>
          </cell>
          <cell r="G538" t="str">
            <v>IAP8506243F7</v>
          </cell>
        </row>
        <row r="539">
          <cell r="A539" t="str">
            <v>INGENIERIA APLICADA NOVA, S.A. DE C.V.</v>
          </cell>
          <cell r="B539" t="str">
            <v>SAN FRANCISCO 1838 DESPACHOS 103/104/203</v>
          </cell>
          <cell r="C539" t="str">
            <v>DEL VALLE</v>
          </cell>
          <cell r="D539" t="str">
            <v>DELEGACION BENITO JUAREZ</v>
          </cell>
          <cell r="E539" t="str">
            <v>DISTRITO FEDERAL</v>
          </cell>
          <cell r="F539" t="str">
            <v>'03100</v>
          </cell>
          <cell r="G539" t="str">
            <v>IAN881110F66</v>
          </cell>
        </row>
        <row r="540">
          <cell r="A540" t="str">
            <v>INGENIERIA Y DISEÑO DELTA, S.A. DE C.V.</v>
          </cell>
          <cell r="B540" t="str">
            <v>PERLA # 840 E/JOSEFA O. DE DOMINGUEZ Y CALLE PALMA</v>
          </cell>
          <cell r="C540" t="str">
            <v>FRACC. LAS GARZAS II</v>
          </cell>
          <cell r="D540" t="str">
            <v>LA PAZ</v>
          </cell>
          <cell r="E540" t="str">
            <v>BAJA CALIFORNIA SUR</v>
          </cell>
          <cell r="F540">
            <v>23079</v>
          </cell>
          <cell r="G540" t="str">
            <v>IDDE121212125</v>
          </cell>
        </row>
        <row r="541">
          <cell r="A541" t="str">
            <v>INMOBILIARIA CALCO S.A. DE C.V.</v>
          </cell>
          <cell r="B541" t="str">
            <v>CALZADA DE TLALPAN 1507</v>
          </cell>
          <cell r="C541" t="str">
            <v>PORTALES</v>
          </cell>
          <cell r="D541" t="str">
            <v>CD. MEXICO</v>
          </cell>
          <cell r="E541" t="str">
            <v>DISTRITO FEDERAL</v>
          </cell>
          <cell r="F541" t="str">
            <v>'03300</v>
          </cell>
          <cell r="G541" t="str">
            <v>ICA760701HY3</v>
          </cell>
        </row>
        <row r="542">
          <cell r="A542" t="str">
            <v>INNOVACION Y DESARROLLO EMPRESARIAL, A.C.</v>
          </cell>
          <cell r="B542" t="str">
            <v>CENTENARIO NORTE</v>
          </cell>
          <cell r="C542" t="str">
            <v>PRADOS DEL CENTENARIO</v>
          </cell>
          <cell r="D542" t="str">
            <v>HERMOSILLO</v>
          </cell>
          <cell r="E542" t="str">
            <v>SONORA</v>
          </cell>
          <cell r="F542">
            <v>85000</v>
          </cell>
          <cell r="G542" t="str">
            <v>IDEM999999999</v>
          </cell>
        </row>
        <row r="543">
          <cell r="A543" t="str">
            <v>INST.Y MANTO.ELECTRICO DE B.C.S.,S.A. DE C.V.</v>
          </cell>
          <cell r="B543" t="str">
            <v>ALLENDE # 2395-B</v>
          </cell>
          <cell r="C543" t="str">
            <v>ENDE # 2395-B</v>
          </cell>
          <cell r="F543">
            <v>23000</v>
          </cell>
          <cell r="G543" t="str">
            <v>IME880302CMA</v>
          </cell>
        </row>
        <row r="544">
          <cell r="A544" t="str">
            <v>INSTALACIONES TECNICAS CALIFORNIA, S.A. DE C.V.</v>
          </cell>
          <cell r="B544" t="str">
            <v>BRAVO # 615 ESQ. ALTAMIRANO</v>
          </cell>
          <cell r="D544" t="str">
            <v>LA PAZ</v>
          </cell>
          <cell r="E544" t="str">
            <v>BAJA CALIFORNIA SUR</v>
          </cell>
          <cell r="F544">
            <v>23000</v>
          </cell>
          <cell r="G544" t="str">
            <v>ITCI701212672</v>
          </cell>
        </row>
        <row r="545">
          <cell r="A545" t="str">
            <v>INSTALACIONES Y MANTENIMIENTO ELECTRICO DE B.C.S. SA DE CV</v>
          </cell>
          <cell r="B545" t="str">
            <v>CUAHUTEMOC 2135 ENTRE JAVIER MINA Y M.M. DIEGUEZ</v>
          </cell>
          <cell r="C545" t="str">
            <v>CENTR</v>
          </cell>
          <cell r="D545" t="str">
            <v>LA PAZ</v>
          </cell>
          <cell r="E545" t="str">
            <v>BAJA CALIFORNIA SUR</v>
          </cell>
          <cell r="F545">
            <v>23000</v>
          </cell>
          <cell r="G545" t="str">
            <v>IME880302CMA</v>
          </cell>
        </row>
        <row r="546">
          <cell r="A546" t="str">
            <v>INSTITITUO TECNOLOGICO DE ESTUDIOS SUPERIORES DE MONTERREY</v>
          </cell>
          <cell r="B546" t="str">
            <v>KM. 2.35 CAMINO AL TULAR</v>
          </cell>
          <cell r="C546" t="str">
            <v>ESTERO DE BACOHIBAMPO</v>
          </cell>
          <cell r="D546" t="str">
            <v>LA PAZ</v>
          </cell>
          <cell r="E546" t="str">
            <v>BAJA CALIFORNIA SUR</v>
          </cell>
          <cell r="F546">
            <v>85454</v>
          </cell>
          <cell r="G546" t="str">
            <v>ITES000000000</v>
          </cell>
        </row>
        <row r="547">
          <cell r="A547" t="str">
            <v>INSTITUTE OF FOOD TECHONOLOGISTS</v>
          </cell>
          <cell r="B547" t="str">
            <v>LOCKBOX 97478</v>
          </cell>
          <cell r="C547" t="str">
            <v>'0</v>
          </cell>
          <cell r="D547" t="str">
            <v>CHICAGO</v>
          </cell>
          <cell r="E547" t="str">
            <v>ILLINOIS</v>
          </cell>
          <cell r="F547" t="str">
            <v>'0</v>
          </cell>
          <cell r="G547" t="str">
            <v>'000</v>
          </cell>
        </row>
        <row r="548">
          <cell r="A548" t="str">
            <v>INSTITUTO MEXICANO DE NORMALIZACION Y CERTIFICACION, A.C.</v>
          </cell>
          <cell r="B548" t="str">
            <v>MANUEL MARIA CONTRERAS 133, SEXTO PISO, COL. CUAUHTEMOC</v>
          </cell>
          <cell r="C548" t="str">
            <v>DELEGACION CUAUHTEMOC</v>
          </cell>
          <cell r="D548" t="str">
            <v>CD. MEXICO</v>
          </cell>
          <cell r="E548" t="str">
            <v>DISTRITO FEDERAL</v>
          </cell>
          <cell r="F548" t="str">
            <v>'06500</v>
          </cell>
          <cell r="G548" t="str">
            <v>IMN930810JR1</v>
          </cell>
        </row>
        <row r="549">
          <cell r="A549" t="str">
            <v>INSTITUTO MEXICANO DEL CEMENTO Y DEL CONCRETO, A.C.</v>
          </cell>
          <cell r="B549" t="str">
            <v>INSURGENTES SUR #1846</v>
          </cell>
          <cell r="D549" t="str">
            <v>MEXICO</v>
          </cell>
          <cell r="E549" t="str">
            <v>DISTRITO FEDERAL</v>
          </cell>
          <cell r="F549" t="str">
            <v>'0</v>
          </cell>
          <cell r="G549" t="str">
            <v>IMC590923CZ4</v>
          </cell>
        </row>
        <row r="550">
          <cell r="A550" t="str">
            <v>INSTITUTO MEXICANO DEL SEGURO SOCIAL</v>
          </cell>
          <cell r="B550" t="str">
            <v>MADERO #315 E/HEROES DEL 47</v>
          </cell>
          <cell r="C550" t="str">
            <v>ESTERITO</v>
          </cell>
          <cell r="D550" t="str">
            <v>LA PAZ</v>
          </cell>
          <cell r="E550" t="str">
            <v>BAJA CALIFORNIA SUR</v>
          </cell>
          <cell r="F550">
            <v>23020</v>
          </cell>
          <cell r="G550" t="str">
            <v>IMS42123142</v>
          </cell>
        </row>
        <row r="551">
          <cell r="A551" t="str">
            <v>INSTITUTO NACIONAL DE LA PESCA</v>
          </cell>
          <cell r="B551" t="str">
            <v>PITAGORAS NO. 1320, DELEGACION BENITO JUAREZ</v>
          </cell>
          <cell r="C551" t="str">
            <v>SANTA CRUZ ATOYAC</v>
          </cell>
          <cell r="D551" t="str">
            <v>MEXICO</v>
          </cell>
          <cell r="E551" t="str">
            <v>DISTRITO FEDERAL</v>
          </cell>
          <cell r="F551">
            <v>85000</v>
          </cell>
          <cell r="G551" t="str">
            <v>INP001214934</v>
          </cell>
        </row>
        <row r="552">
          <cell r="A552" t="str">
            <v>INSTITUTO POLITECNICO NACIONAL</v>
          </cell>
          <cell r="B552" t="str">
            <v>BLVD. JUAN DE DIOS BATIZ PAREDES # 250</v>
          </cell>
          <cell r="D552" t="str">
            <v>GUASAVE</v>
          </cell>
          <cell r="E552" t="str">
            <v>SINALOA</v>
          </cell>
          <cell r="F552" t="str">
            <v>'07329</v>
          </cell>
          <cell r="G552" t="str">
            <v>IPN811229H26</v>
          </cell>
        </row>
        <row r="553">
          <cell r="A553" t="str">
            <v>INSTRUMEL, S.A. DE C.V.</v>
          </cell>
          <cell r="B553" t="str">
            <v>OTAVALO NO. 98</v>
          </cell>
          <cell r="C553" t="str">
            <v>LINDAVISTA</v>
          </cell>
          <cell r="D553" t="str">
            <v>MEXICO</v>
          </cell>
          <cell r="E553" t="str">
            <v>DISTRITO FEDERAL</v>
          </cell>
          <cell r="F553" t="str">
            <v>'07300</v>
          </cell>
          <cell r="G553" t="str">
            <v>INS970101XXX</v>
          </cell>
        </row>
        <row r="554">
          <cell r="A554" t="str">
            <v>INTELIGAS S.A. DE C.V.</v>
          </cell>
          <cell r="B554" t="str">
            <v>CARRETERA AL AEROPUERTO KM. 1 S/N</v>
          </cell>
          <cell r="C554" t="str">
            <v>SAN GERMAN</v>
          </cell>
          <cell r="D554" t="str">
            <v>GUAYMAS</v>
          </cell>
          <cell r="E554" t="str">
            <v>SONORA</v>
          </cell>
          <cell r="F554">
            <v>85420</v>
          </cell>
          <cell r="G554" t="str">
            <v>INT070401J49</v>
          </cell>
        </row>
        <row r="555">
          <cell r="A555" t="str">
            <v>INTERFAZ DE MEXICO S.A. DE C.V.</v>
          </cell>
          <cell r="B555" t="str">
            <v>BRUSELAS 806 EN TRE ROMA E HIDALGO</v>
          </cell>
          <cell r="C555" t="str">
            <v>MIRADOR (CENTRO)</v>
          </cell>
          <cell r="D555" t="str">
            <v>MONTERREY</v>
          </cell>
          <cell r="E555" t="str">
            <v>NUEVO LEON</v>
          </cell>
          <cell r="F555">
            <v>64070</v>
          </cell>
          <cell r="G555" t="str">
            <v>IME050711R19</v>
          </cell>
        </row>
        <row r="556">
          <cell r="A556" t="str">
            <v>INTERNATIONAL INSTITUTE FOR GEO-INFOMATION SCIENCE AND EARTH</v>
          </cell>
          <cell r="B556" t="str">
            <v>HENGELOSESTRAAT 99</v>
          </cell>
          <cell r="C556" t="str">
            <v>PO BOX 6</v>
          </cell>
          <cell r="D556" t="str">
            <v>THE NETHERLANDS</v>
          </cell>
          <cell r="E556" t="str">
            <v>AA ENSCHEDE</v>
          </cell>
          <cell r="F556">
            <v>7500</v>
          </cell>
        </row>
        <row r="557">
          <cell r="A557" t="str">
            <v>IRIBE CASTILLO NORA EDITH</v>
          </cell>
          <cell r="B557" t="str">
            <v>LUIS DONALDO COLOSIO NO. 2680 LOCAL 15</v>
          </cell>
          <cell r="C557" t="str">
            <v>KENNEDY</v>
          </cell>
          <cell r="D557" t="str">
            <v>NOGALES</v>
          </cell>
          <cell r="E557" t="str">
            <v>SONORA</v>
          </cell>
          <cell r="F557">
            <v>84063</v>
          </cell>
          <cell r="G557" t="str">
            <v>IICN730816380</v>
          </cell>
        </row>
        <row r="558">
          <cell r="A558" t="str">
            <v>ISLAS SANCHEZ MARCO FABRICIO</v>
          </cell>
          <cell r="B558" t="str">
            <v>CALLE 13</v>
          </cell>
          <cell r="C558" t="str">
            <v>FCO. VILLA</v>
          </cell>
          <cell r="D558" t="str">
            <v>GUAYMAS</v>
          </cell>
          <cell r="E558" t="str">
            <v>SONORA</v>
          </cell>
          <cell r="F558">
            <v>83100</v>
          </cell>
          <cell r="G558" t="str">
            <v>IASM6909186JO</v>
          </cell>
        </row>
        <row r="559">
          <cell r="A559" t="str">
            <v>JAIME GONZALEZ MARCELA</v>
          </cell>
          <cell r="B559" t="str">
            <v>GUEREO NO. 10, ESQ. C/OAXACA</v>
          </cell>
          <cell r="C559" t="str">
            <v>CENTRO</v>
          </cell>
          <cell r="D559" t="str">
            <v>HERMOSILLO</v>
          </cell>
          <cell r="E559" t="str">
            <v>SONORA</v>
          </cell>
          <cell r="F559">
            <v>83000</v>
          </cell>
          <cell r="G559" t="str">
            <v>JAGM710512ST8</v>
          </cell>
        </row>
        <row r="560">
          <cell r="A560" t="str">
            <v>JAR ELECTRONICA APLICADA S.A. DE C.V.</v>
          </cell>
          <cell r="B560" t="str">
            <v>DEGOLLADO 436 SUR</v>
          </cell>
          <cell r="C560" t="str">
            <v>COL. MA. LUISA</v>
          </cell>
          <cell r="D560" t="str">
            <v>MONTERREY</v>
          </cell>
          <cell r="E560" t="str">
            <v>NUEVO LEON</v>
          </cell>
          <cell r="F560">
            <v>64040</v>
          </cell>
          <cell r="G560" t="str">
            <v>JEA830608JN4</v>
          </cell>
        </row>
        <row r="561">
          <cell r="A561" t="str">
            <v>JEAN JACQUES LEVENEZ</v>
          </cell>
          <cell r="B561" t="str">
            <v>CENTRE IRD DE BRETAGNE B.P. 70</v>
          </cell>
          <cell r="D561" t="str">
            <v>HERMOSILLO</v>
          </cell>
          <cell r="E561" t="str">
            <v>SONORA</v>
          </cell>
          <cell r="F561">
            <v>29280</v>
          </cell>
        </row>
        <row r="562">
          <cell r="A562" t="str">
            <v>JESUS ALBERTO REAL MORENO</v>
          </cell>
          <cell r="B562" t="str">
            <v>CALLE 13 #77 ENTRE AV 13 Y 13</v>
          </cell>
          <cell r="C562" t="str">
            <v>CENTRO</v>
          </cell>
          <cell r="D562" t="str">
            <v>GUAYMAS</v>
          </cell>
          <cell r="E562" t="str">
            <v>SONORA</v>
          </cell>
          <cell r="F562" t="str">
            <v>'0</v>
          </cell>
          <cell r="G562" t="str">
            <v>'0</v>
          </cell>
        </row>
        <row r="563">
          <cell r="A563" t="str">
            <v>JESUS GUADALUPE PADILLA SERRATO</v>
          </cell>
          <cell r="B563" t="str">
            <v>MIGUEL HIDALGO S1 ESQ. CON REVOLUCION</v>
          </cell>
          <cell r="C563" t="str">
            <v>MODERNA</v>
          </cell>
          <cell r="D563" t="str">
            <v>EMPALME</v>
          </cell>
          <cell r="E563" t="str">
            <v>SONORA</v>
          </cell>
          <cell r="F563">
            <v>85330</v>
          </cell>
          <cell r="G563" t="str">
            <v>PASJ780907H3A</v>
          </cell>
        </row>
        <row r="564">
          <cell r="A564" t="str">
            <v>JESUS RENE VARGAS</v>
          </cell>
          <cell r="B564" t="str">
            <v>DANIEL K LUWWICK S/N</v>
          </cell>
          <cell r="C564" t="str">
            <v>FUNDO LEGAL</v>
          </cell>
          <cell r="D564" t="str">
            <v>GRO NEGRO</v>
          </cell>
          <cell r="E564" t="str">
            <v>BAJA CALIFORNIA SUR</v>
          </cell>
          <cell r="F564" t="str">
            <v>'0</v>
          </cell>
          <cell r="G564" t="str">
            <v>VAJE630910E38</v>
          </cell>
        </row>
        <row r="565">
          <cell r="A565" t="str">
            <v>JIMENEZ LIZARRAGA DAVID BERNABE</v>
          </cell>
          <cell r="B565" t="str">
            <v>BLVD. PEDRO G MORENO ENTRE CALLE 7 Y 8</v>
          </cell>
          <cell r="C565" t="str">
            <v>SAN VICENTE</v>
          </cell>
          <cell r="D565" t="str">
            <v>GUAYMAS</v>
          </cell>
          <cell r="E565" t="str">
            <v>SONORA</v>
          </cell>
          <cell r="F565">
            <v>85400</v>
          </cell>
          <cell r="G565" t="str">
            <v>JILD8005136V9</v>
          </cell>
        </row>
        <row r="566">
          <cell r="A566" t="str">
            <v>JOAQUIN DIESTRO CANAL</v>
          </cell>
          <cell r="B566" t="str">
            <v>MIGUEL HIDALGO S/N ESQ. GOMEZ FARIAS</v>
          </cell>
          <cell r="C566" t="str">
            <v>CENTRO</v>
          </cell>
          <cell r="D566" t="str">
            <v>LA PAZ</v>
          </cell>
          <cell r="E566" t="str">
            <v>BAJA CALIFORNIA SUR</v>
          </cell>
          <cell r="F566">
            <v>23000</v>
          </cell>
          <cell r="G566" t="str">
            <v>DICJ640323A30</v>
          </cell>
        </row>
        <row r="567">
          <cell r="A567" t="str">
            <v>JOHAB MONTERO BAHENA</v>
          </cell>
          <cell r="B567" t="str">
            <v>LOPEZ MATEO</v>
          </cell>
          <cell r="D567" t="str">
            <v>LA PAZ</v>
          </cell>
          <cell r="E567" t="str">
            <v>BAJA CALIFORNIA SUR</v>
          </cell>
          <cell r="F567" t="str">
            <v>'0</v>
          </cell>
          <cell r="G567" t="str">
            <v>MOBJ780622R55</v>
          </cell>
        </row>
        <row r="568">
          <cell r="A568" t="str">
            <v>JORGE ARTURO RAMIREZ ESPINOZA</v>
          </cell>
          <cell r="G568" t="str">
            <v>AAAA000000</v>
          </cell>
        </row>
        <row r="569">
          <cell r="A569" t="str">
            <v>JORGE LUIS CASAREZ CANETT</v>
          </cell>
          <cell r="B569" t="str">
            <v>VICTORIA SANCHEZ</v>
          </cell>
          <cell r="D569" t="str">
            <v>GRO NEGRO</v>
          </cell>
          <cell r="E569" t="str">
            <v>BAJA CALIFORNIA SUR</v>
          </cell>
          <cell r="F569">
            <v>23940</v>
          </cell>
          <cell r="G569" t="str">
            <v>CACJ720324PJA</v>
          </cell>
        </row>
        <row r="570">
          <cell r="A570" t="str">
            <v>JOSE ALONSO CECEÑA ZUÑIGA</v>
          </cell>
          <cell r="B570" t="str">
            <v>BLVD EMILIANO ZAPATA S/N</v>
          </cell>
          <cell r="C570" t="str">
            <v>LOMA BONITA</v>
          </cell>
          <cell r="D570" t="str">
            <v>GRO NEGRO</v>
          </cell>
          <cell r="E570" t="str">
            <v>BAJA CALIFORNIA SUR</v>
          </cell>
          <cell r="F570">
            <v>23940</v>
          </cell>
          <cell r="G570" t="str">
            <v>CEZA520226BK1</v>
          </cell>
        </row>
        <row r="571">
          <cell r="A571" t="str">
            <v>JOSE ANGEL ANGULO SALIDO</v>
          </cell>
          <cell r="B571" t="str">
            <v>AV LOS PINOS # 606</v>
          </cell>
          <cell r="C571" t="str">
            <v>LOS PINOS</v>
          </cell>
          <cell r="D571" t="str">
            <v>GUAYMAS</v>
          </cell>
          <cell r="E571" t="str">
            <v>SONORA</v>
          </cell>
          <cell r="F571" t="str">
            <v>'0</v>
          </cell>
          <cell r="G571" t="str">
            <v>'0</v>
          </cell>
        </row>
        <row r="572">
          <cell r="A572" t="str">
            <v>JOSE ANGEL GARCIA CUELLAR</v>
          </cell>
          <cell r="G572" t="str">
            <v>AAAA000000</v>
          </cell>
        </row>
        <row r="573">
          <cell r="A573" t="str">
            <v>JOSE LUIS HERNANDEZ VAZQUEZ</v>
          </cell>
          <cell r="B573" t="str">
            <v>TEOLOYUCAN MZ. 19 LT. 5</v>
          </cell>
          <cell r="C573" t="str">
            <v>UNIDAD REY NEZA</v>
          </cell>
          <cell r="D573" t="str">
            <v>MEXICO</v>
          </cell>
          <cell r="E573" t="str">
            <v>BAJA CALIFORNIA SUR</v>
          </cell>
          <cell r="F573">
            <v>57809</v>
          </cell>
          <cell r="G573" t="str">
            <v>HEVL610226C12</v>
          </cell>
        </row>
        <row r="574">
          <cell r="A574" t="str">
            <v>JOSE OCTAVIO VALENZYELA RAMIREZ</v>
          </cell>
          <cell r="B574" t="str">
            <v>CALZADA GARCIA LOPEZ Y CALLE 25 NO. 30</v>
          </cell>
          <cell r="D574" t="str">
            <v>GUAYMAS</v>
          </cell>
          <cell r="E574" t="str">
            <v>SONORA</v>
          </cell>
          <cell r="F574">
            <v>85400</v>
          </cell>
          <cell r="G574" t="str">
            <v>VARO551216I30</v>
          </cell>
        </row>
        <row r="575">
          <cell r="A575" t="str">
            <v>JOURNAL OF CRUSTACEAN BIOLOGY</v>
          </cell>
          <cell r="B575" t="str">
            <v>'0</v>
          </cell>
          <cell r="C575" t="str">
            <v>'0</v>
          </cell>
          <cell r="D575" t="str">
            <v>'00</v>
          </cell>
          <cell r="E575" t="str">
            <v>ALABAMA</v>
          </cell>
          <cell r="F575" t="str">
            <v>'0</v>
          </cell>
          <cell r="G575" t="str">
            <v>'000</v>
          </cell>
        </row>
        <row r="576">
          <cell r="A576" t="str">
            <v>JUAN FRANCISCO LEREE MURILLOº</v>
          </cell>
          <cell r="B576" t="str">
            <v>BLVD EMILIANO ZAPATA</v>
          </cell>
          <cell r="C576" t="str">
            <v>ESTADO 30</v>
          </cell>
          <cell r="D576" t="str">
            <v>GRO NEGRO</v>
          </cell>
          <cell r="E576" t="str">
            <v>BAJA CALIFORNIA SUR</v>
          </cell>
          <cell r="F576" t="str">
            <v>'0</v>
          </cell>
          <cell r="G576" t="str">
            <v>LEMJ470708EM8</v>
          </cell>
        </row>
        <row r="577">
          <cell r="A577" t="str">
            <v>JUAN MANUEL BURGOIN M.</v>
          </cell>
          <cell r="B577" t="str">
            <v>OCAMPO 2380-1</v>
          </cell>
          <cell r="C577" t="str">
            <v>LOS OLIVOS</v>
          </cell>
          <cell r="D577" t="str">
            <v>LA PAZ</v>
          </cell>
          <cell r="E577" t="str">
            <v>BAJA CALIFORNIA SUR</v>
          </cell>
          <cell r="F577">
            <v>23000</v>
          </cell>
          <cell r="G577" t="str">
            <v>BUMJ510903</v>
          </cell>
        </row>
        <row r="578">
          <cell r="A578" t="str">
            <v>JUAN ROBERTO GARCIA ACOSTA</v>
          </cell>
          <cell r="B578" t="str">
            <v>CARRT TRANSP 1375 MANEADERO PARTE ALTA</v>
          </cell>
          <cell r="D578" t="str">
            <v>ENSENADA</v>
          </cell>
          <cell r="E578" t="str">
            <v>BAJA CALIFORNIA NORTE</v>
          </cell>
          <cell r="F578" t="str">
            <v>'0</v>
          </cell>
          <cell r="G578" t="str">
            <v>AOHJ660505PY2</v>
          </cell>
        </row>
        <row r="579">
          <cell r="A579" t="str">
            <v>JUAREZ ORTEGA HECTOR ARMANDO</v>
          </cell>
          <cell r="B579" t="str">
            <v>AVE. SERDAN Y CALLE 12 ESQ.</v>
          </cell>
          <cell r="C579" t="str">
            <v>CENTRO</v>
          </cell>
          <cell r="D579" t="str">
            <v>GUAYMAS</v>
          </cell>
          <cell r="E579" t="str">
            <v>SONORA</v>
          </cell>
          <cell r="F579">
            <v>85400</v>
          </cell>
          <cell r="G579" t="str">
            <v>JUOH610509PX4</v>
          </cell>
        </row>
        <row r="580">
          <cell r="A580" t="str">
            <v>K.S. COMERCIAL, S.A. DE C.V.</v>
          </cell>
          <cell r="B580" t="str">
            <v>BLVD. LUIS ENCINAS ESQ. SOYOPA</v>
          </cell>
          <cell r="C580" t="str">
            <v>PIMENTEL</v>
          </cell>
          <cell r="D580" t="str">
            <v>HERMOSILLO</v>
          </cell>
          <cell r="E580" t="str">
            <v>SONORA</v>
          </cell>
          <cell r="F580">
            <v>83130</v>
          </cell>
          <cell r="G580" t="str">
            <v>KSC9603286X6</v>
          </cell>
        </row>
        <row r="581">
          <cell r="A581" t="str">
            <v>KINO CARBURACION S.A. DE C.V.</v>
          </cell>
          <cell r="B581" t="str">
            <v>MANZANZ B LOTE 12</v>
          </cell>
          <cell r="C581" t="str">
            <v>FRACC. GUAYMAS SUR</v>
          </cell>
          <cell r="D581" t="str">
            <v>GUAYMAS</v>
          </cell>
          <cell r="E581" t="str">
            <v>SONORA</v>
          </cell>
          <cell r="F581">
            <v>85400</v>
          </cell>
          <cell r="G581" t="str">
            <v>KCA990728C30</v>
          </cell>
        </row>
        <row r="582">
          <cell r="A582" t="str">
            <v>KINO TRAVEL, S.A.</v>
          </cell>
          <cell r="B582" t="str">
            <v>PINO SUAREZ # 151 SUR</v>
          </cell>
          <cell r="D582" t="str">
            <v>HERMOSILLO</v>
          </cell>
          <cell r="E582" t="str">
            <v>SONORA</v>
          </cell>
          <cell r="F582">
            <v>830000</v>
          </cell>
          <cell r="G582" t="str">
            <v>KTR970120E89</v>
          </cell>
        </row>
        <row r="583">
          <cell r="A583" t="str">
            <v>KURODA NUÑEZ JESUS RICARDO</v>
          </cell>
          <cell r="B583" t="str">
            <v>CALLE 16 #28</v>
          </cell>
          <cell r="C583" t="str">
            <v>CENTRO</v>
          </cell>
          <cell r="D583" t="str">
            <v>GUAYMAS</v>
          </cell>
          <cell r="E583" t="str">
            <v>SONORA</v>
          </cell>
          <cell r="F583">
            <v>85400</v>
          </cell>
          <cell r="G583" t="str">
            <v>KUNJ5909178P9</v>
          </cell>
        </row>
        <row r="584">
          <cell r="A584" t="str">
            <v>KURODA NUÑEZ JORGE</v>
          </cell>
          <cell r="B584" t="str">
            <v>116 NO. 22</v>
          </cell>
          <cell r="C584" t="str">
            <v>CENTRO</v>
          </cell>
          <cell r="D584" t="str">
            <v>GUAYMAS</v>
          </cell>
          <cell r="E584" t="str">
            <v>SONORA</v>
          </cell>
          <cell r="F584">
            <v>85400</v>
          </cell>
          <cell r="G584" t="str">
            <v>KUNJ700422822</v>
          </cell>
        </row>
        <row r="585">
          <cell r="A585" t="str">
            <v>KURODA SAN, S.A. DE C.V.</v>
          </cell>
          <cell r="B585" t="str">
            <v>AV. REVOLUCION 1230 E/5 DE MAYO Y CONSTI</v>
          </cell>
          <cell r="C585" t="str">
            <v>CENTRO</v>
          </cell>
          <cell r="D585" t="str">
            <v>LA PAZ</v>
          </cell>
          <cell r="E585" t="str">
            <v>BAJA CALIFORNIA SUR</v>
          </cell>
          <cell r="F585">
            <v>23000</v>
          </cell>
          <cell r="G585" t="str">
            <v>KSA950201U21</v>
          </cell>
        </row>
        <row r="586">
          <cell r="A586" t="str">
            <v>LA CUBIELLA S.A. DE C.V.</v>
          </cell>
          <cell r="B586" t="str">
            <v>BLVD. LUIS ENCINAS Y REFORMA S/N</v>
          </cell>
          <cell r="C586" t="str">
            <v>SAN BENITO</v>
          </cell>
          <cell r="D586" t="str">
            <v>HERMOSILLO</v>
          </cell>
          <cell r="E586" t="str">
            <v>SONORA</v>
          </cell>
          <cell r="F586">
            <v>83190</v>
          </cell>
          <cell r="G586" t="str">
            <v>CUB040113N69</v>
          </cell>
        </row>
        <row r="587">
          <cell r="A587" t="str">
            <v>LA MAR Y PEÑA, S.A. DE C.V.</v>
          </cell>
          <cell r="B587" t="str">
            <v>PROFRA. VIRGINIA PERALTA NO. 1602</v>
          </cell>
          <cell r="C587" t="str">
            <v>RUIZ CORTINEZ</v>
          </cell>
          <cell r="D587" t="str">
            <v>LA PAZ</v>
          </cell>
          <cell r="E587" t="str">
            <v>BAJA CALIFORNIA SUR</v>
          </cell>
          <cell r="F587">
            <v>23040</v>
          </cell>
          <cell r="G587" t="str">
            <v>MPE8302011Q2</v>
          </cell>
        </row>
        <row r="588">
          <cell r="A588" t="str">
            <v>LA PAZ- LAPA, S.A. DE C.V.</v>
          </cell>
          <cell r="B588" t="str">
            <v>ALVARO OBREGON ESQ.16 DE SEPTIEMBRE</v>
          </cell>
          <cell r="D588" t="str">
            <v>LA PAZ</v>
          </cell>
          <cell r="E588" t="str">
            <v>BAJA CALIFORNIA SUR</v>
          </cell>
          <cell r="F588" t="str">
            <v>'0</v>
          </cell>
          <cell r="G588" t="str">
            <v>PLA930729P10</v>
          </cell>
        </row>
        <row r="589">
          <cell r="A589" t="str">
            <v>LA VOZ DEL PUERTO, S.A. DE C.V.</v>
          </cell>
          <cell r="B589" t="str">
            <v>CALLO 10 AVENIDA 10</v>
          </cell>
          <cell r="C589" t="str">
            <v>CENTRO</v>
          </cell>
          <cell r="D589" t="str">
            <v>GUAYMAS</v>
          </cell>
          <cell r="E589" t="str">
            <v>SONORA</v>
          </cell>
          <cell r="F589">
            <v>85400</v>
          </cell>
          <cell r="G589" t="str">
            <v>VPU820211FG3</v>
          </cell>
        </row>
        <row r="590">
          <cell r="A590" t="str">
            <v>LABORATORIO DE CALIBRACION Y CONSULTORIA S.C.</v>
          </cell>
          <cell r="B590" t="str">
            <v>CERRADA ROSA VIOLETA NO.9 DELEGACION ALVARO OBREGON</v>
          </cell>
          <cell r="C590" t="str">
            <v>MOLINO DE ROSAS</v>
          </cell>
          <cell r="D590" t="str">
            <v>CD. MEXICO</v>
          </cell>
          <cell r="E590" t="str">
            <v>DISTRITO FEDERAL</v>
          </cell>
          <cell r="F590" t="str">
            <v>'01470</v>
          </cell>
          <cell r="G590" t="str">
            <v>LCC010912PH5</v>
          </cell>
        </row>
        <row r="591">
          <cell r="A591" t="str">
            <v>LABORATORIOS CERTIFICADOS, S.A. DE C.V.</v>
          </cell>
          <cell r="B591" t="str">
            <v>PROLONGACION LAURELES</v>
          </cell>
          <cell r="C591" t="str">
            <v>CONJUNTO ZAPOPAN</v>
          </cell>
          <cell r="D591" t="str">
            <v>GUADALAJARA</v>
          </cell>
          <cell r="E591" t="str">
            <v>JALISCO</v>
          </cell>
          <cell r="F591">
            <v>45040</v>
          </cell>
          <cell r="G591" t="str">
            <v>LCE9107108XA</v>
          </cell>
        </row>
        <row r="592">
          <cell r="A592" t="str">
            <v>LAB-TECH INSTRUMENTACION, S.A. DE C.V.</v>
          </cell>
          <cell r="B592" t="str">
            <v>AV. INGLATERRA 2576</v>
          </cell>
          <cell r="C592" t="str">
            <v>ARCOS VALLARTA</v>
          </cell>
          <cell r="D592" t="str">
            <v>GUADALAJARA</v>
          </cell>
          <cell r="E592" t="str">
            <v>JALISCO</v>
          </cell>
          <cell r="F592">
            <v>44130</v>
          </cell>
          <cell r="G592" t="str">
            <v>LTI960220FPS</v>
          </cell>
        </row>
        <row r="593">
          <cell r="A593" t="str">
            <v>LAGARDA BORBON HIRAM</v>
          </cell>
          <cell r="B593" t="str">
            <v>PERIF. PNTE. S/N ENTRE BLVD. NAVARRETE Y BLVD ENCINAS</v>
          </cell>
          <cell r="C593" t="str">
            <v>RAQUET CLUB</v>
          </cell>
          <cell r="D593" t="str">
            <v>HERMOSILLO</v>
          </cell>
          <cell r="E593" t="str">
            <v>SONORA</v>
          </cell>
          <cell r="F593">
            <v>83100</v>
          </cell>
          <cell r="G593" t="str">
            <v>LABH7608132G4</v>
          </cell>
        </row>
        <row r="594">
          <cell r="A594" t="str">
            <v>LAGARDA Y COMPAÑIA S DE RL DE CV</v>
          </cell>
          <cell r="B594" t="str">
            <v>IGNACIO ALLENDE ESQUINA CON I. RAMIREZ SN</v>
          </cell>
          <cell r="C594" t="str">
            <v>CENTRO</v>
          </cell>
          <cell r="D594" t="str">
            <v>LA PAZ</v>
          </cell>
          <cell r="E594" t="str">
            <v>BAJA CALIFORNIA SUR</v>
          </cell>
          <cell r="F594">
            <v>23000</v>
          </cell>
          <cell r="G594" t="str">
            <v>LCV940124FK4</v>
          </cell>
        </row>
        <row r="595">
          <cell r="A595" t="str">
            <v>LAND PROCESSES</v>
          </cell>
          <cell r="B595" t="str">
            <v>47914 252ND STREET</v>
          </cell>
          <cell r="D595" t="str">
            <v>SIOUX FALLS</v>
          </cell>
          <cell r="E595" t="str">
            <v>DAKOTA DEL SUR</v>
          </cell>
          <cell r="F595" t="str">
            <v>.</v>
          </cell>
        </row>
        <row r="596">
          <cell r="A596" t="str">
            <v>LANZ SANCHEZ EDGAR</v>
          </cell>
          <cell r="B596" t="str">
            <v>LM. 2.35 CAMINO AL TULAR ESTERO DE BACOCHIBAMPO</v>
          </cell>
          <cell r="C596" t="str">
            <v>TI NAJAS</v>
          </cell>
          <cell r="D596" t="str">
            <v>GUAYMAS</v>
          </cell>
          <cell r="E596" t="str">
            <v>SONORA</v>
          </cell>
          <cell r="F596">
            <v>85454</v>
          </cell>
          <cell r="G596" t="str">
            <v>LANZ</v>
          </cell>
        </row>
        <row r="597">
          <cell r="A597" t="str">
            <v>LAPRADA BARCO RAFAEL ALBERTO</v>
          </cell>
          <cell r="B597" t="str">
            <v>LOTE D MANZANA 10S/N</v>
          </cell>
          <cell r="C597" t="str">
            <v>LAS JUNTAS</v>
          </cell>
          <cell r="D597" t="str">
            <v>GUAYMAS</v>
          </cell>
          <cell r="E597" t="str">
            <v>SONORA</v>
          </cell>
          <cell r="F597">
            <v>85440</v>
          </cell>
          <cell r="G597" t="str">
            <v>LABR671115KQO</v>
          </cell>
        </row>
        <row r="598">
          <cell r="A598" t="str">
            <v>LASTRA ENCINAS MANUEL ADOLFO</v>
          </cell>
          <cell r="B598" t="str">
            <v>PODER LEGISLATIVO NO. 390</v>
          </cell>
          <cell r="C598" t="str">
            <v>LEY 57</v>
          </cell>
          <cell r="D598" t="str">
            <v>HERMOSILLO</v>
          </cell>
          <cell r="E598" t="str">
            <v>SONORA</v>
          </cell>
          <cell r="F598">
            <v>83100</v>
          </cell>
          <cell r="G598" t="str">
            <v>LAEM850709</v>
          </cell>
        </row>
        <row r="599">
          <cell r="A599" t="str">
            <v>LEGY ONTIVEROS FELIX</v>
          </cell>
          <cell r="B599" t="str">
            <v>AVENIDA 6 S/N</v>
          </cell>
          <cell r="C599" t="str">
            <v>CENTRO</v>
          </cell>
          <cell r="D599" t="str">
            <v>GUAYMAS</v>
          </cell>
          <cell r="E599" t="str">
            <v>SONORA</v>
          </cell>
          <cell r="F599">
            <v>85400</v>
          </cell>
          <cell r="G599" t="str">
            <v>LEOF450615DIO</v>
          </cell>
        </row>
        <row r="600">
          <cell r="A600" t="str">
            <v>LEON CAMACHO OCTAVIO</v>
          </cell>
          <cell r="B600" t="str">
            <v>CARRETERA INTERNACIONAL KM 1962 S/N NO C7</v>
          </cell>
          <cell r="C600" t="str">
            <v>LAS VILLAS PLAZA LEY</v>
          </cell>
          <cell r="D600" t="str">
            <v>GUAYMAS</v>
          </cell>
          <cell r="E600" t="str">
            <v>SONORA</v>
          </cell>
          <cell r="F600">
            <v>85440</v>
          </cell>
          <cell r="G600" t="str">
            <v>LECO821222NG7</v>
          </cell>
        </row>
        <row r="601">
          <cell r="A601" t="str">
            <v>LEON FLORES NORMA ELIZABETH</v>
          </cell>
          <cell r="B601" t="str">
            <v>CALLE 13 AVE 10 #124</v>
          </cell>
          <cell r="C601" t="str">
            <v>CENTRO</v>
          </cell>
          <cell r="D601" t="str">
            <v>GUAYMAS</v>
          </cell>
          <cell r="E601" t="str">
            <v>SONORA</v>
          </cell>
          <cell r="F601">
            <v>85400</v>
          </cell>
          <cell r="G601" t="str">
            <v>LEFN851022OA4</v>
          </cell>
        </row>
        <row r="602">
          <cell r="A602" t="str">
            <v>LEON SANTOYO HECTOR</v>
          </cell>
          <cell r="B602" t="str">
            <v>28 AVE. ALFONZO IBERRI S/N</v>
          </cell>
          <cell r="C602" t="str">
            <v>CENTRO</v>
          </cell>
          <cell r="D602" t="str">
            <v>GUAYMAS</v>
          </cell>
          <cell r="E602" t="str">
            <v>SONORA</v>
          </cell>
          <cell r="F602">
            <v>85400</v>
          </cell>
          <cell r="G602" t="str">
            <v>LESH590102DKA</v>
          </cell>
        </row>
        <row r="603">
          <cell r="A603" t="str">
            <v>LEON VEGA ERNESTO</v>
          </cell>
          <cell r="B603" t="str">
            <v>AV. VALENTIN GOMEZ FARIAS NO. 3240</v>
          </cell>
          <cell r="C603" t="str">
            <v>PUEBLO NUEVO</v>
          </cell>
          <cell r="D603" t="str">
            <v>LA PAZ</v>
          </cell>
          <cell r="E603" t="str">
            <v>BAJA CALIFORNIA SUR</v>
          </cell>
          <cell r="F603">
            <v>23060</v>
          </cell>
          <cell r="G603" t="str">
            <v>LEVE721107</v>
          </cell>
        </row>
        <row r="604">
          <cell r="A604" t="str">
            <v>LEON WEILL, S.A.</v>
          </cell>
          <cell r="B604" t="str">
            <v>AV. COYOACAN 1153</v>
          </cell>
          <cell r="C604" t="str">
            <v>DEL VALLE</v>
          </cell>
          <cell r="F604" t="str">
            <v>'03210</v>
          </cell>
          <cell r="G604" t="str">
            <v>LWE430923NF3</v>
          </cell>
        </row>
        <row r="605">
          <cell r="A605" t="str">
            <v>LEONEL OJEDA CUEN</v>
          </cell>
          <cell r="B605" t="str">
            <v>CALZ. FCO. J. MUJICA NO. 4115</v>
          </cell>
          <cell r="C605" t="str">
            <v>Z. FCO. J. MUJICA NO. 4115</v>
          </cell>
          <cell r="G605" t="str">
            <v>OECL5704045MA</v>
          </cell>
        </row>
        <row r="606">
          <cell r="A606" t="str">
            <v>LERMA ROJAS PATRICIA</v>
          </cell>
          <cell r="B606" t="str">
            <v>CALLE 20 LOCAL #3</v>
          </cell>
          <cell r="C606" t="str">
            <v>LA CANTERA</v>
          </cell>
          <cell r="D606" t="str">
            <v>GUAYMAS</v>
          </cell>
          <cell r="E606" t="str">
            <v>SONORA</v>
          </cell>
          <cell r="F606">
            <v>85405</v>
          </cell>
          <cell r="G606" t="str">
            <v>LERP6209256G8</v>
          </cell>
        </row>
        <row r="607">
          <cell r="A607" t="str">
            <v>LEYVA SOLANO JOSE CRUZ</v>
          </cell>
          <cell r="B607" t="str">
            <v>CALLE 11 NO. 489 CASI ESQUINA, AVE. 1RA.</v>
          </cell>
          <cell r="C607" t="str">
            <v>YUCATAN</v>
          </cell>
          <cell r="D607" t="str">
            <v>GUAYMAS</v>
          </cell>
          <cell r="E607" t="str">
            <v>SONORA</v>
          </cell>
          <cell r="F607">
            <v>85406</v>
          </cell>
          <cell r="G607" t="str">
            <v>LESC730503RA9</v>
          </cell>
        </row>
        <row r="608">
          <cell r="A608" t="str">
            <v>LEYVA VALENCIA AMELIA</v>
          </cell>
          <cell r="B608" t="str">
            <v>OLAS ALTA S/N</v>
          </cell>
          <cell r="C608" t="str">
            <v>SIN</v>
          </cell>
          <cell r="D608" t="str">
            <v>AHOME</v>
          </cell>
          <cell r="E608" t="str">
            <v>SINALOA</v>
          </cell>
          <cell r="F608">
            <v>81230</v>
          </cell>
          <cell r="G608" t="str">
            <v>LEVA710310T44</v>
          </cell>
        </row>
        <row r="609">
          <cell r="A609" t="str">
            <v>LIBROS ACERVOS BIBLIOGRAFICO</v>
          </cell>
          <cell r="B609" t="str">
            <v>CONOCIDO</v>
          </cell>
          <cell r="C609" t="str">
            <v>CONOCIDO</v>
          </cell>
          <cell r="D609" t="str">
            <v>LA PAZ</v>
          </cell>
          <cell r="E609" t="str">
            <v>BAJA CALIFORNIA SUR</v>
          </cell>
          <cell r="F609" t="str">
            <v>'0</v>
          </cell>
          <cell r="G609" t="str">
            <v>'000</v>
          </cell>
        </row>
        <row r="610">
          <cell r="A610" t="str">
            <v>LIBROS, LIBROS, S.A. DE C.V.</v>
          </cell>
          <cell r="B610" t="str">
            <v>AV. PARQUE AZTECA SUR NO. 689-4</v>
          </cell>
          <cell r="C610" t="str">
            <v>JARDINES DEL SOL</v>
          </cell>
          <cell r="D610" t="str">
            <v>PLAYAS DE TIJUANA</v>
          </cell>
          <cell r="E610" t="str">
            <v>BAJA CALIFORNIA NORTE</v>
          </cell>
          <cell r="F610">
            <v>22206</v>
          </cell>
          <cell r="G610" t="str">
            <v>LLI9601255Y3</v>
          </cell>
        </row>
        <row r="611">
          <cell r="A611" t="str">
            <v>LILIA SANCHEZ AZTORGA</v>
          </cell>
          <cell r="B611" t="str">
            <v>CARRETERA INTERNACIONAL BLVD GARCIA LOPEZ NO 14-F</v>
          </cell>
          <cell r="C611" t="str">
            <v>LAS VILLAS</v>
          </cell>
          <cell r="D611" t="str">
            <v>GUAYMAS</v>
          </cell>
          <cell r="E611" t="str">
            <v>SONORA</v>
          </cell>
          <cell r="F611">
            <v>85440</v>
          </cell>
          <cell r="G611" t="str">
            <v>SASL640325LF1</v>
          </cell>
        </row>
        <row r="612">
          <cell r="A612" t="str">
            <v>LILIANA EDITH CESEÑA CASTRO</v>
          </cell>
          <cell r="B612" t="str">
            <v>CALZADA DE LA REPUBLICA</v>
          </cell>
          <cell r="C612" t="str">
            <v>FUNDO LEGAL</v>
          </cell>
          <cell r="D612" t="str">
            <v>GRO NEGRO</v>
          </cell>
          <cell r="E612" t="str">
            <v>BAJA CALIFORNIA SUR</v>
          </cell>
          <cell r="F612">
            <v>23940</v>
          </cell>
          <cell r="G612" t="str">
            <v>CECL860917LN8</v>
          </cell>
        </row>
        <row r="613">
          <cell r="A613" t="str">
            <v>LIMPIEZA PROFESIONAL Y DE SERVICIOS LIPSSA, S.A. DE C.V.</v>
          </cell>
          <cell r="B613" t="str">
            <v>TLAXCALA NO. 171 ENTRE GRAL PIÑA Y ALDAMA</v>
          </cell>
          <cell r="C613" t="str">
            <v>SAN BENITO</v>
          </cell>
          <cell r="D613" t="str">
            <v>HERMOSILLO</v>
          </cell>
          <cell r="E613" t="str">
            <v>SONORA</v>
          </cell>
          <cell r="F613">
            <v>83190</v>
          </cell>
          <cell r="G613" t="str">
            <v>LPS940315H45</v>
          </cell>
        </row>
        <row r="614">
          <cell r="A614" t="str">
            <v>LIRA NEVAREZ ADRIAN ARMANDO</v>
          </cell>
          <cell r="B614" t="str">
            <v>ZACATECAS #47, LOCAL 3 ESQUINA</v>
          </cell>
          <cell r="C614" t="str">
            <v>SAN BENITO</v>
          </cell>
          <cell r="D614" t="str">
            <v>HERMOSILLO</v>
          </cell>
          <cell r="E614" t="str">
            <v>SONORA</v>
          </cell>
          <cell r="F614">
            <v>83190</v>
          </cell>
          <cell r="G614" t="str">
            <v>LINA751001FL2</v>
          </cell>
        </row>
        <row r="615">
          <cell r="A615" t="str">
            <v>LIZARRAGA MENDEZ LAURA ELENA</v>
          </cell>
          <cell r="B615" t="str">
            <v>SOYOPA #115 /JOSE CARMELO Y OTHON ALMADA</v>
          </cell>
          <cell r="C615" t="str">
            <v>PIMENTEL</v>
          </cell>
          <cell r="D615" t="str">
            <v>HERMOSILLO</v>
          </cell>
          <cell r="E615" t="str">
            <v>SONORA</v>
          </cell>
          <cell r="F615">
            <v>83000</v>
          </cell>
          <cell r="G615" t="str">
            <v>LIML611125J16</v>
          </cell>
        </row>
        <row r="616">
          <cell r="A616" t="str">
            <v>LIZARRAGA SAUCEDO SALVADOR</v>
          </cell>
          <cell r="B616" t="str">
            <v>CALLE 17 NO. 117 ESQUINA CON AVENIDA 16</v>
          </cell>
          <cell r="C616" t="str">
            <v>CENTRO</v>
          </cell>
          <cell r="D616" t="str">
            <v>GUAYMAS</v>
          </cell>
          <cell r="E616" t="str">
            <v>SONORA</v>
          </cell>
          <cell r="F616">
            <v>85400</v>
          </cell>
          <cell r="G616" t="str">
            <v>LISS4403053N6</v>
          </cell>
        </row>
        <row r="617">
          <cell r="A617" t="str">
            <v>LLAMAS ARECHIGA RODRIGO</v>
          </cell>
          <cell r="B617" t="str">
            <v>OBREGON # 106 OTE</v>
          </cell>
          <cell r="C617" t="str">
            <v>CENTRO</v>
          </cell>
          <cell r="D617" t="str">
            <v>NAVOJOA</v>
          </cell>
          <cell r="E617" t="str">
            <v>SONORA</v>
          </cell>
          <cell r="F617" t="str">
            <v>XX</v>
          </cell>
          <cell r="G617" t="str">
            <v>LAAR650107JN9</v>
          </cell>
        </row>
        <row r="618">
          <cell r="A618" t="str">
            <v>LLANO LUCIO JUAN ANTONIO</v>
          </cell>
          <cell r="B618" t="str">
            <v>MISION SAN CARLOS NO. 5208</v>
          </cell>
          <cell r="C618" t="str">
            <v>FRACC. MISIONES</v>
          </cell>
          <cell r="D618" t="str">
            <v>MAZATLAN</v>
          </cell>
          <cell r="E618" t="str">
            <v>SINALOA</v>
          </cell>
          <cell r="F618" t="str">
            <v>'0</v>
          </cell>
          <cell r="G618" t="str">
            <v>LALJ500228DW5</v>
          </cell>
        </row>
        <row r="619">
          <cell r="A619" t="str">
            <v>LLANTAS REFACCIONES AUTOMOTRICES DE GUAYMAS, S.A. DE C.V.</v>
          </cell>
          <cell r="B619" t="str">
            <v>BLVD. SANCHEZ TABOADA NO 1041</v>
          </cell>
          <cell r="C619" t="str">
            <v>EL RATRO</v>
          </cell>
          <cell r="D619" t="str">
            <v>GUAYMAS</v>
          </cell>
          <cell r="E619" t="str">
            <v>SONORA</v>
          </cell>
          <cell r="F619">
            <v>85400</v>
          </cell>
          <cell r="G619" t="str">
            <v>LRA8605286K6</v>
          </cell>
        </row>
        <row r="620">
          <cell r="A620" t="str">
            <v>LLANTAS Y ACCESORIOS, SA. DE CV.</v>
          </cell>
          <cell r="B620" t="str">
            <v>HIDALGO #1030 OTE ESQ. JALISCO</v>
          </cell>
          <cell r="D620" t="str">
            <v>CD. OBREGON</v>
          </cell>
          <cell r="E620" t="str">
            <v>SONORA</v>
          </cell>
          <cell r="F620">
            <v>80000</v>
          </cell>
          <cell r="G620" t="str">
            <v>LAC821025644</v>
          </cell>
        </row>
        <row r="621">
          <cell r="A621" t="str">
            <v>LLANTIMAX S.A. DE C.V.</v>
          </cell>
          <cell r="B621" t="str">
            <v>PERIFERICO NORTE Y CALLE UNO S/N</v>
          </cell>
          <cell r="C621" t="str">
            <v>JESUS GARCIA</v>
          </cell>
          <cell r="D621" t="str">
            <v>GUAYMAS</v>
          </cell>
          <cell r="E621" t="str">
            <v>SONORA</v>
          </cell>
          <cell r="F621">
            <v>83000</v>
          </cell>
          <cell r="G621" t="str">
            <v>LAN9501173CA</v>
          </cell>
        </row>
        <row r="622">
          <cell r="A622" t="str">
            <v>LOMBARDIA S. DE R.L. DE C.V.</v>
          </cell>
          <cell r="B622" t="str">
            <v>J.O. DE DOMINGUEZ 1435</v>
          </cell>
          <cell r="D622" t="str">
            <v>LA PAZ</v>
          </cell>
          <cell r="E622" t="str">
            <v>BAJA CALIFORNIA SUR</v>
          </cell>
          <cell r="F622">
            <v>23000</v>
          </cell>
          <cell r="G622" t="str">
            <v>LCV920819IV7</v>
          </cell>
        </row>
        <row r="623">
          <cell r="A623" t="str">
            <v>LOMELI GONZALEZ KARLA LORENA</v>
          </cell>
          <cell r="B623" t="str">
            <v>DR NORIEGA 127-B</v>
          </cell>
          <cell r="C623" t="str">
            <v>CENTRO</v>
          </cell>
          <cell r="D623" t="str">
            <v>HERMOSILLO</v>
          </cell>
          <cell r="E623" t="str">
            <v>SONORA</v>
          </cell>
          <cell r="F623">
            <v>83000</v>
          </cell>
          <cell r="G623" t="str">
            <v>LOGK730309P84</v>
          </cell>
        </row>
        <row r="624">
          <cell r="A624" t="str">
            <v>LOPEZ ACOSTA GUILLERMO</v>
          </cell>
          <cell r="B624" t="str">
            <v>CALZ. GARCIA LOPEZ Y CALLE 14 ESQ.</v>
          </cell>
          <cell r="C624" t="str">
            <v>CENTRO</v>
          </cell>
          <cell r="D624" t="str">
            <v>GUAYMAS</v>
          </cell>
          <cell r="E624" t="str">
            <v>SONORA</v>
          </cell>
          <cell r="F624">
            <v>85400</v>
          </cell>
          <cell r="G624" t="str">
            <v>LOAG311112343</v>
          </cell>
        </row>
        <row r="625">
          <cell r="A625" t="str">
            <v>LOPEZ BAEZ RAMON LUIS</v>
          </cell>
          <cell r="B625" t="str">
            <v>G. PRIETO E/NAYARIT Y SINALOA</v>
          </cell>
          <cell r="C625" t="str">
            <v>PUEBLO NUEVO</v>
          </cell>
          <cell r="D625" t="str">
            <v>LA PAZ</v>
          </cell>
          <cell r="E625" t="str">
            <v>BAJA CALIFORNIA SUR</v>
          </cell>
          <cell r="F625">
            <v>23060</v>
          </cell>
          <cell r="G625" t="str">
            <v>LOBR571024N78</v>
          </cell>
        </row>
        <row r="626">
          <cell r="A626" t="str">
            <v>LOPEZ BONILLA OSCAR ROBERTO</v>
          </cell>
          <cell r="B626" t="str">
            <v>SALTILLO NO. 710</v>
          </cell>
          <cell r="C626" t="str">
            <v>PIEDRAS NEGRAS</v>
          </cell>
          <cell r="D626" t="str">
            <v>ENSENADA</v>
          </cell>
          <cell r="E626" t="str">
            <v>BAJA CALIFORNIA NORTE</v>
          </cell>
          <cell r="F626">
            <v>22830</v>
          </cell>
          <cell r="G626" t="str">
            <v>LOBO630504TIS</v>
          </cell>
        </row>
        <row r="627">
          <cell r="A627" t="str">
            <v>LOPEZ CAMPA CRISTINA</v>
          </cell>
          <cell r="B627" t="str">
            <v>LIBERTAD #907</v>
          </cell>
          <cell r="C627" t="str">
            <v>COL JUAREZ</v>
          </cell>
          <cell r="D627" t="str">
            <v>GUAYMAS</v>
          </cell>
          <cell r="E627" t="str">
            <v>SONORA</v>
          </cell>
          <cell r="F627">
            <v>85400</v>
          </cell>
          <cell r="G627" t="str">
            <v>LOCC671017GL2</v>
          </cell>
        </row>
        <row r="628">
          <cell r="A628" t="str">
            <v>LOPEZ DOMINGUEZ ANDRES</v>
          </cell>
          <cell r="B628" t="str">
            <v>A. OBREGON #241 PTE.</v>
          </cell>
          <cell r="C628" t="str">
            <v>CENTRO</v>
          </cell>
          <cell r="D628" t="str">
            <v>LOS MOCHIS</v>
          </cell>
          <cell r="E628" t="str">
            <v>SINALOA</v>
          </cell>
          <cell r="F628">
            <v>81200</v>
          </cell>
          <cell r="G628" t="str">
            <v>LODA521128EC3</v>
          </cell>
        </row>
        <row r="629">
          <cell r="A629" t="str">
            <v>LOPEZ FONTES RAMON LORENZO</v>
          </cell>
          <cell r="B629" t="str">
            <v>VERACRUZ #231 PTE.</v>
          </cell>
          <cell r="C629" t="str">
            <v>.</v>
          </cell>
          <cell r="D629" t="str">
            <v>HERMOSILLO</v>
          </cell>
          <cell r="E629" t="str">
            <v>SONORA</v>
          </cell>
          <cell r="F629">
            <v>83190</v>
          </cell>
          <cell r="G629" t="str">
            <v>LOFR440131C16</v>
          </cell>
        </row>
        <row r="630">
          <cell r="A630" t="str">
            <v>LOPEZ FRANCISCO</v>
          </cell>
          <cell r="B630" t="str">
            <v>LEOPOLDO RAMOS #318 ENTRE 12 DE OCTUBRE Y ARIZONA</v>
          </cell>
          <cell r="C630" t="str">
            <v>BALDERRAMA</v>
          </cell>
          <cell r="D630" t="str">
            <v>HERMOSILLO</v>
          </cell>
          <cell r="E630" t="str">
            <v>SONORA</v>
          </cell>
          <cell r="F630">
            <v>83180</v>
          </cell>
          <cell r="G630" t="str">
            <v>LOFR560121SS0</v>
          </cell>
        </row>
        <row r="631">
          <cell r="A631" t="str">
            <v>LOPEZ MAZON ALMA ANGELINA</v>
          </cell>
          <cell r="B631" t="str">
            <v>E/ROSALES Y GALEANA</v>
          </cell>
          <cell r="C631" t="str">
            <v>CENTRO</v>
          </cell>
          <cell r="D631" t="str">
            <v>HERMOSILLO</v>
          </cell>
          <cell r="E631" t="str">
            <v>SONORA</v>
          </cell>
          <cell r="F631">
            <v>83260</v>
          </cell>
          <cell r="G631" t="str">
            <v>LOMA661224ML7</v>
          </cell>
        </row>
        <row r="632">
          <cell r="A632" t="str">
            <v>LOPEZ MENDOZA GUSTAVO</v>
          </cell>
          <cell r="B632" t="str">
            <v>S. LERDO DE TEJADA NO. 380 PTE</v>
          </cell>
          <cell r="C632" t="str">
            <v>CONSTITUCION</v>
          </cell>
          <cell r="D632" t="str">
            <v>CD. OBREGON</v>
          </cell>
          <cell r="E632" t="str">
            <v>SONORA</v>
          </cell>
          <cell r="F632">
            <v>85170</v>
          </cell>
          <cell r="G632" t="str">
            <v>LOMG5708282F8</v>
          </cell>
        </row>
        <row r="633">
          <cell r="A633" t="str">
            <v>LOPEZ NORIEGA JOSE JAIME FRANCISCO</v>
          </cell>
          <cell r="B633" t="str">
            <v>I. ALLENDE NO. 764 ESQ. GOMEZ FARIAS</v>
          </cell>
          <cell r="C633" t="str">
            <v>CENTRO</v>
          </cell>
          <cell r="D633" t="str">
            <v>LA PAZ</v>
          </cell>
          <cell r="E633" t="str">
            <v>BAJA CALIFORNIA SUR</v>
          </cell>
          <cell r="F633">
            <v>23000</v>
          </cell>
          <cell r="G633" t="str">
            <v>LONJ620507GZ1</v>
          </cell>
        </row>
        <row r="634">
          <cell r="A634" t="str">
            <v>LOPEZ PARRA RAMON ALBERTO</v>
          </cell>
          <cell r="B634" t="str">
            <v>GUADALUPE #13 ENTRE LIMON Y ALAMO</v>
          </cell>
          <cell r="C634" t="str">
            <v>GUADALUPE</v>
          </cell>
          <cell r="D634" t="str">
            <v>GUAYMAS</v>
          </cell>
          <cell r="E634" t="str">
            <v>SONORA</v>
          </cell>
          <cell r="F634">
            <v>85440</v>
          </cell>
          <cell r="G634" t="str">
            <v>LOPR930531HL0</v>
          </cell>
        </row>
        <row r="635">
          <cell r="A635" t="str">
            <v>LOPEZ PORTILLO BURGOS FORTINO</v>
          </cell>
          <cell r="B635" t="str">
            <v>CARRET. AL NORTE A UN LADO DE SEGUNDA TSURU</v>
          </cell>
          <cell r="C635" t="str">
            <v>CHAMETLA</v>
          </cell>
          <cell r="D635" t="str">
            <v>LA PAZ</v>
          </cell>
          <cell r="E635" t="str">
            <v>BAJA CALIFORNIA SUR</v>
          </cell>
          <cell r="F635">
            <v>23205</v>
          </cell>
          <cell r="G635" t="str">
            <v>LOBF730926HX6</v>
          </cell>
        </row>
        <row r="636">
          <cell r="A636" t="str">
            <v>LOPEZ RAMIREZ ELVIA RUTH</v>
          </cell>
          <cell r="B636" t="str">
            <v>LOTE 12 MZNA 16 BLVD BENITO JUAREZ FINAL ANTES DEPOSITO ORIO</v>
          </cell>
          <cell r="C636" t="str">
            <v>GIL SAMANIEGO</v>
          </cell>
          <cell r="D636" t="str">
            <v>GUAYMAS</v>
          </cell>
          <cell r="E636" t="str">
            <v>SONORA</v>
          </cell>
          <cell r="F636">
            <v>85470</v>
          </cell>
          <cell r="G636" t="str">
            <v>LORE6105271D8</v>
          </cell>
        </row>
        <row r="637">
          <cell r="A637" t="str">
            <v>LOPEZ ROJAS CRUZ</v>
          </cell>
          <cell r="B637" t="str">
            <v>AVENIDA 6 NO. 221, ESQUINA CALLE 4 Y 5</v>
          </cell>
          <cell r="C637" t="str">
            <v>SAN VICENTE</v>
          </cell>
          <cell r="D637" t="str">
            <v>GUAYMAS</v>
          </cell>
          <cell r="E637" t="str">
            <v>SONORA</v>
          </cell>
          <cell r="F637">
            <v>85400</v>
          </cell>
          <cell r="G637" t="str">
            <v>LORC720414CP8</v>
          </cell>
        </row>
        <row r="638">
          <cell r="A638" t="str">
            <v>LOPEZ SALAS FERNANDO</v>
          </cell>
          <cell r="B638" t="str">
            <v>MARMOL 154</v>
          </cell>
          <cell r="C638" t="str">
            <v>FRACC. COSTA AZUL</v>
          </cell>
          <cell r="D638" t="str">
            <v>ENSENADA</v>
          </cell>
          <cell r="E638" t="str">
            <v>BAJA CALIFORNIA SUR</v>
          </cell>
          <cell r="F638">
            <v>22890</v>
          </cell>
          <cell r="G638" t="str">
            <v>LOSF400615331</v>
          </cell>
        </row>
        <row r="639">
          <cell r="A639" t="str">
            <v>LOPEZ ULLOA MARIA DEL CARMEN</v>
          </cell>
          <cell r="B639" t="str">
            <v>BLVD. AGUSTIN OLACHEA Y PRIVADA LAS GARZAS</v>
          </cell>
          <cell r="D639" t="str">
            <v>LA PAZ</v>
          </cell>
          <cell r="E639" t="str">
            <v>BAJA CALIFORNIA SUR</v>
          </cell>
          <cell r="F639">
            <v>23079</v>
          </cell>
          <cell r="G639" t="str">
            <v>LOUC5707054NA</v>
          </cell>
        </row>
        <row r="640">
          <cell r="A640" t="str">
            <v>LOPEZ VALDEZ MARIA DEL ROSARIO</v>
          </cell>
          <cell r="B640" t="str">
            <v>CALZADA A. GARCIA LOPEZ Y CALLE 11 ESQ. S/N</v>
          </cell>
          <cell r="C640" t="str">
            <v>CENTRO</v>
          </cell>
          <cell r="D640" t="str">
            <v>GUAYMAS</v>
          </cell>
          <cell r="E640" t="str">
            <v>SONORA</v>
          </cell>
          <cell r="F640">
            <v>85400</v>
          </cell>
          <cell r="G640" t="str">
            <v>LOVR6011193C7</v>
          </cell>
        </row>
        <row r="641">
          <cell r="A641" t="str">
            <v>LOPEZ VAZQUEZ JESUS</v>
          </cell>
          <cell r="B641" t="str">
            <v>12 Y 13 AVE 15</v>
          </cell>
          <cell r="C641" t="str">
            <v>CENTRO</v>
          </cell>
          <cell r="D641" t="str">
            <v>GUAYMAS</v>
          </cell>
          <cell r="E641" t="str">
            <v>SONORA</v>
          </cell>
          <cell r="F641">
            <v>85400</v>
          </cell>
          <cell r="G641" t="str">
            <v>LOVJ6508062G1</v>
          </cell>
        </row>
        <row r="642">
          <cell r="A642" t="str">
            <v>LOUISE MYRNA SLESH ALTMAN</v>
          </cell>
          <cell r="B642" t="str">
            <v>CARRETERA AL NORTE KM .5 1/2</v>
          </cell>
          <cell r="C642" t="str">
            <v>CAMPRESTRE</v>
          </cell>
          <cell r="D642" t="str">
            <v>LA PAZ</v>
          </cell>
          <cell r="E642" t="str">
            <v>BAJA CALIFORNIA SUR</v>
          </cell>
          <cell r="F642">
            <v>23090</v>
          </cell>
          <cell r="G642" t="str">
            <v>SEAL350303TQ5</v>
          </cell>
        </row>
        <row r="643">
          <cell r="A643" t="str">
            <v>LOZANO RASCON REBECA</v>
          </cell>
          <cell r="B643" t="str">
            <v>PERIFERICO ORIENTE 1274 LOCAL 30-D</v>
          </cell>
          <cell r="C643" t="str">
            <v>PLAZA SENDERO</v>
          </cell>
          <cell r="D643" t="str">
            <v>HERMOSILLO</v>
          </cell>
          <cell r="E643" t="str">
            <v>SONORA</v>
          </cell>
          <cell r="F643">
            <v>83290</v>
          </cell>
          <cell r="G643" t="str">
            <v>LORR8402173A3</v>
          </cell>
        </row>
        <row r="644">
          <cell r="A644" t="str">
            <v>LUBRICANTES PENINSULARES, S.A. DE C.V.</v>
          </cell>
          <cell r="B644" t="str">
            <v>ABASOLO Y ENCINAS # 2620</v>
          </cell>
          <cell r="D644" t="str">
            <v>LA PAZ</v>
          </cell>
          <cell r="E644" t="str">
            <v>BAJA CALIFORNIA SUR</v>
          </cell>
          <cell r="F644">
            <v>23060</v>
          </cell>
          <cell r="G644" t="str">
            <v>LPE800817K16</v>
          </cell>
        </row>
        <row r="645">
          <cell r="A645" t="str">
            <v>LUCERO MENDOZA TERESITA DIANY</v>
          </cell>
          <cell r="B645" t="str">
            <v>BOULERVARD AGUSTIN OLACHEA NO. 3690</v>
          </cell>
          <cell r="C645" t="str">
            <v>LAS GARZAS</v>
          </cell>
          <cell r="D645" t="str">
            <v>LA PAZ, BAJA CALIFORNIA SUR</v>
          </cell>
          <cell r="E645" t="str">
            <v>BAJA CALIFORNIA SUR</v>
          </cell>
          <cell r="F645">
            <v>23070</v>
          </cell>
          <cell r="G645" t="str">
            <v>LUMT7804206S6</v>
          </cell>
        </row>
        <row r="646">
          <cell r="A646" t="str">
            <v>LUCERO VEGA JUAN JOSE</v>
          </cell>
          <cell r="B646" t="str">
            <v>BORDO S/N E/NORMAL URBANA Y B. JUAREZ</v>
          </cell>
          <cell r="C646" t="str">
            <v>BENITO JUAREZ</v>
          </cell>
          <cell r="D646" t="str">
            <v>LA PAZ</v>
          </cell>
          <cell r="E646" t="str">
            <v>BAJA CALIFORNIA SUR</v>
          </cell>
          <cell r="F646">
            <v>23050</v>
          </cell>
          <cell r="G646" t="str">
            <v>LUVJ711202M37</v>
          </cell>
        </row>
        <row r="647">
          <cell r="A647" t="str">
            <v>LUCERO VEGA MOISES</v>
          </cell>
          <cell r="B647" t="str">
            <v>BORDOE/MARQUEZ DE LEON Y NORMAL</v>
          </cell>
          <cell r="C647" t="str">
            <v>BENITO JUAREZ</v>
          </cell>
          <cell r="D647" t="str">
            <v>LA PAZ</v>
          </cell>
          <cell r="E647" t="str">
            <v>BAJA CALIFORNIA SUR</v>
          </cell>
          <cell r="F647">
            <v>23050</v>
          </cell>
          <cell r="G647" t="str">
            <v>LUVM780117VA8</v>
          </cell>
        </row>
        <row r="648">
          <cell r="A648" t="str">
            <v>LUEBBERT S. JULIO RAMON</v>
          </cell>
          <cell r="B648" t="str">
            <v>MIGUEL ALEMAN Y AVE. VII</v>
          </cell>
          <cell r="C648" t="str">
            <v>CENTRO</v>
          </cell>
          <cell r="D648" t="str">
            <v>GUAYMAS</v>
          </cell>
          <cell r="E648" t="str">
            <v>SONORA</v>
          </cell>
          <cell r="F648">
            <v>85400</v>
          </cell>
          <cell r="G648" t="str">
            <v>LUSJ190703CA8</v>
          </cell>
        </row>
        <row r="649">
          <cell r="A649" t="str">
            <v>LUIS ENRIQUE ADAME REYES</v>
          </cell>
          <cell r="B649" t="str">
            <v>GALLEGA NO. 75 ENTRE PADUA Y RIO BRAVO</v>
          </cell>
          <cell r="C649" t="str">
            <v>LAS GRANJAS</v>
          </cell>
          <cell r="D649" t="str">
            <v>HERMOSILLO</v>
          </cell>
          <cell r="E649" t="str">
            <v>SONORA</v>
          </cell>
          <cell r="F649">
            <v>85400</v>
          </cell>
          <cell r="G649" t="str">
            <v>AARL500715B51</v>
          </cell>
        </row>
        <row r="650">
          <cell r="A650" t="str">
            <v>LUNA PALOMERA MARIBEL</v>
          </cell>
          <cell r="B650" t="str">
            <v>PASEO TABASCO 1123-B</v>
          </cell>
          <cell r="C650" t="str">
            <v>ROVIROSA</v>
          </cell>
          <cell r="D650" t="str">
            <v>VILLAHERMOSA</v>
          </cell>
          <cell r="E650" t="str">
            <v>TABASCO</v>
          </cell>
          <cell r="F650">
            <v>86050</v>
          </cell>
          <cell r="G650" t="str">
            <v>LUPM7201172K5</v>
          </cell>
        </row>
        <row r="651">
          <cell r="A651" t="str">
            <v>LUNA RAYA MARIA CONCEPCION</v>
          </cell>
          <cell r="B651" t="str">
            <v>KM. 2.35 CAMINO AL TULAR ESTERO DE BACOCHIBAMPO</v>
          </cell>
          <cell r="C651" t="str">
            <v>TINAJAS</v>
          </cell>
          <cell r="D651" t="str">
            <v>GUAYMAS</v>
          </cell>
          <cell r="E651" t="str">
            <v>SONORA</v>
          </cell>
          <cell r="F651">
            <v>85454</v>
          </cell>
          <cell r="G651" t="str">
            <v>LURC</v>
          </cell>
        </row>
        <row r="652">
          <cell r="A652" t="str">
            <v>LURAIMA, S.A. DE C.V.</v>
          </cell>
          <cell r="B652" t="str">
            <v>SERDAN Y OCAMPO</v>
          </cell>
          <cell r="C652" t="str">
            <v>CENTRO</v>
          </cell>
          <cell r="D652" t="str">
            <v>LA PAZ</v>
          </cell>
          <cell r="E652" t="str">
            <v>BAJA CALIFORNIA SUR</v>
          </cell>
          <cell r="F652">
            <v>23000</v>
          </cell>
          <cell r="G652" t="str">
            <v>LUR960403RC1</v>
          </cell>
        </row>
        <row r="653">
          <cell r="A653" t="str">
            <v>LUZ MARIA CRUZ GARCIA</v>
          </cell>
          <cell r="B653" t="str">
            <v>CIB NOR GUAYMAS</v>
          </cell>
          <cell r="D653" t="str">
            <v>LA PAZ</v>
          </cell>
          <cell r="E653" t="str">
            <v>BAJA CALIFORNIA SUR</v>
          </cell>
          <cell r="F653">
            <v>85400</v>
          </cell>
          <cell r="G653" t="str">
            <v>CRGL</v>
          </cell>
        </row>
        <row r="654">
          <cell r="A654" t="str">
            <v>M Y M DESARROLLOS, S.A. DE C.V.</v>
          </cell>
          <cell r="B654" t="str">
            <v>CALZADA PEDRO VILLEGAS NO. 54 ESQ. CALLE DE LA PALMA</v>
          </cell>
          <cell r="C654" t="str">
            <v>CASA BLANCA</v>
          </cell>
          <cell r="D654" t="str">
            <v>HERMOSILLO</v>
          </cell>
          <cell r="E654" t="str">
            <v>SONORA</v>
          </cell>
          <cell r="F654">
            <v>830709</v>
          </cell>
          <cell r="G654" t="str">
            <v>MMD991125CU8</v>
          </cell>
        </row>
        <row r="655">
          <cell r="A655" t="str">
            <v>MACAL NIÑO FRANCISCO JAVIER</v>
          </cell>
          <cell r="B655" t="str">
            <v>AV. BELLAVISTA 520 PISO2B 45301</v>
          </cell>
          <cell r="C655" t="str">
            <v>SAN JUAN XALPA IZTAPALAPA</v>
          </cell>
          <cell r="D655" t="str">
            <v>CD. MEXICO</v>
          </cell>
          <cell r="E655" t="str">
            <v>DISTRITO FEDERAL</v>
          </cell>
          <cell r="F655" t="str">
            <v>'09850</v>
          </cell>
          <cell r="G655" t="str">
            <v>MANF710302S32</v>
          </cell>
        </row>
        <row r="656">
          <cell r="A656" t="str">
            <v>MACIAS SALCEDO JOSE LUIS</v>
          </cell>
          <cell r="B656" t="str">
            <v>MARQUEZ DE LEON Y LIMITES DEL ARROYO</v>
          </cell>
          <cell r="C656" t="str">
            <v>LOS OLIVOS</v>
          </cell>
          <cell r="D656" t="str">
            <v>LA PAZ</v>
          </cell>
          <cell r="E656" t="str">
            <v>BAJA CALIFORNIA SUR</v>
          </cell>
          <cell r="F656">
            <v>23040</v>
          </cell>
          <cell r="G656" t="str">
            <v>MASL450108MZ1</v>
          </cell>
        </row>
        <row r="657">
          <cell r="A657" t="str">
            <v>MACROGEN INC.</v>
          </cell>
          <cell r="B657" t="str">
            <v>#1001 WORLD MERIDIAN CENTER 1001</v>
          </cell>
          <cell r="C657" t="str">
            <v>60-24 GASAN GUMCHUN-GU</v>
          </cell>
          <cell r="D657" t="str">
            <v>SEOUL</v>
          </cell>
          <cell r="E657" t="str">
            <v>X</v>
          </cell>
          <cell r="F657" t="str">
            <v>153-023</v>
          </cell>
        </row>
        <row r="658">
          <cell r="A658" t="str">
            <v>MADCONS, S.A. DE C.V.</v>
          </cell>
          <cell r="B658" t="str">
            <v>BLVD. AGUSTIN OLACHEA E/COLIMA Y JALISCO</v>
          </cell>
          <cell r="D658" t="str">
            <v>LA PAZ</v>
          </cell>
          <cell r="E658" t="str">
            <v>BAJA CALIFORNIA SUR</v>
          </cell>
          <cell r="F658">
            <v>23000</v>
          </cell>
          <cell r="G658" t="str">
            <v>MAD930209I66</v>
          </cell>
        </row>
        <row r="659">
          <cell r="A659" t="str">
            <v>MADERAS MM DE B.C.S., S.A. DE C.V.</v>
          </cell>
          <cell r="B659" t="str">
            <v>ABASOLO S/N E/ SINALOA Y NAYARIT</v>
          </cell>
          <cell r="C659" t="str">
            <v>PUEBLO NUEVO</v>
          </cell>
          <cell r="D659" t="str">
            <v>LA PAZ</v>
          </cell>
          <cell r="E659" t="str">
            <v>BAJA CALIFORNIA SUR</v>
          </cell>
          <cell r="F659">
            <v>23000</v>
          </cell>
          <cell r="G659" t="str">
            <v>MMB0212136U3</v>
          </cell>
        </row>
        <row r="660">
          <cell r="A660" t="str">
            <v>MADERAS Y DERIVADOS DE LA PAZ, S.A. DE C.V.</v>
          </cell>
          <cell r="B660" t="str">
            <v>16 DE SEPTIEMBRE Y FELIX ORTEGA</v>
          </cell>
          <cell r="C660" t="str">
            <v>CENTRO</v>
          </cell>
          <cell r="D660" t="str">
            <v>LA PAZ</v>
          </cell>
          <cell r="E660" t="str">
            <v>BAJA CALIFORNIA SUR</v>
          </cell>
          <cell r="F660">
            <v>23000</v>
          </cell>
          <cell r="G660" t="str">
            <v>MDP850515JT9</v>
          </cell>
        </row>
        <row r="661">
          <cell r="A661" t="str">
            <v>MADERO RUIZ ANDRES</v>
          </cell>
          <cell r="B661" t="str">
            <v>MAR AMARILLO M7 L1 #27 NORTE</v>
          </cell>
          <cell r="C661" t="str">
            <v>LUIS DONALDO COLOSIO</v>
          </cell>
          <cell r="D661" t="str">
            <v>GUAYMAS</v>
          </cell>
          <cell r="E661" t="str">
            <v>SONORA</v>
          </cell>
          <cell r="F661">
            <v>85427</v>
          </cell>
          <cell r="G661" t="str">
            <v>MARA640322HL5</v>
          </cell>
        </row>
        <row r="662">
          <cell r="A662" t="str">
            <v>MADRID GONZALEZ GUSTAVO</v>
          </cell>
          <cell r="B662" t="str">
            <v>BLVD. GOMEZ FARIAS 48</v>
          </cell>
          <cell r="C662" t="str">
            <v>LOMA LINDA</v>
          </cell>
          <cell r="D662" t="str">
            <v>HERMOSILLO</v>
          </cell>
          <cell r="E662" t="str">
            <v>SONORA</v>
          </cell>
          <cell r="F662">
            <v>83150</v>
          </cell>
          <cell r="G662" t="str">
            <v>MAGG770413AA5</v>
          </cell>
        </row>
        <row r="663">
          <cell r="A663" t="str">
            <v>MADRID VERA JUAN</v>
          </cell>
          <cell r="B663" t="str">
            <v>AVENIDA CIRCUNVALACION NO. 103-5</v>
          </cell>
          <cell r="C663" t="str">
            <v>CENTRO</v>
          </cell>
          <cell r="D663" t="str">
            <v>MAZATLAN</v>
          </cell>
          <cell r="E663" t="str">
            <v>SINALOA</v>
          </cell>
          <cell r="F663">
            <v>82000</v>
          </cell>
          <cell r="G663" t="str">
            <v>MAVJ5606305GS</v>
          </cell>
        </row>
        <row r="664">
          <cell r="A664" t="str">
            <v>MAEOS TOURS, S.A. DE C.V.</v>
          </cell>
          <cell r="B664" t="str">
            <v>AVE. SERDAN #32</v>
          </cell>
          <cell r="C664" t="str">
            <v>CENTRO</v>
          </cell>
          <cell r="D664" t="str">
            <v>GUAYMAS</v>
          </cell>
          <cell r="E664" t="str">
            <v>SONORA</v>
          </cell>
          <cell r="F664">
            <v>85400</v>
          </cell>
          <cell r="G664" t="str">
            <v>MTO790606G21</v>
          </cell>
        </row>
        <row r="665">
          <cell r="A665" t="str">
            <v>MAGDALENA MONCADA ISLAS</v>
          </cell>
          <cell r="B665" t="str">
            <v>LEYVA #357 D1 NTE.</v>
          </cell>
          <cell r="C665" t="str">
            <v>CENTRO</v>
          </cell>
          <cell r="D665" t="str">
            <v>LOS MOCHIS</v>
          </cell>
          <cell r="E665" t="str">
            <v>SINALOA</v>
          </cell>
          <cell r="F665">
            <v>81200</v>
          </cell>
          <cell r="G665" t="str">
            <v>MOIM630729HL2</v>
          </cell>
        </row>
        <row r="666">
          <cell r="A666" t="str">
            <v>MAGNA MEDICAL SA DE CV</v>
          </cell>
          <cell r="B666" t="str">
            <v>CRESTON # 1584 SECC. JARDINES</v>
          </cell>
          <cell r="C666" t="str">
            <v>PLAYAS DE TIJUANA</v>
          </cell>
          <cell r="D666" t="str">
            <v>TIJUANA</v>
          </cell>
          <cell r="E666" t="str">
            <v>BAJA CALIFORNIA NORTE</v>
          </cell>
          <cell r="F666">
            <v>22206</v>
          </cell>
          <cell r="G666" t="str">
            <v>MME930506168</v>
          </cell>
        </row>
        <row r="667">
          <cell r="A667" t="str">
            <v>MAGNA MEDICAL, S.A. DE C.V.</v>
          </cell>
          <cell r="B667" t="str">
            <v>CALLE CRESTON NO. 1584 SECCION JARDINES</v>
          </cell>
          <cell r="C667" t="str">
            <v>PLAYAS DE TIJUANA</v>
          </cell>
          <cell r="D667" t="str">
            <v>TIJUANA</v>
          </cell>
          <cell r="E667" t="str">
            <v>BAJA CALIFORNIA</v>
          </cell>
          <cell r="F667">
            <v>22206</v>
          </cell>
          <cell r="G667" t="str">
            <v>MME930506168</v>
          </cell>
        </row>
        <row r="668">
          <cell r="A668" t="str">
            <v>MAGNA MEDICAL, S.A. DE C.V.</v>
          </cell>
          <cell r="B668" t="str">
            <v>CANTIL 1216 ESQUINA CON ROCIO</v>
          </cell>
          <cell r="C668" t="str">
            <v>SECC. JARDINES</v>
          </cell>
          <cell r="D668" t="str">
            <v>TIJUANA</v>
          </cell>
          <cell r="E668" t="str">
            <v>BAJA CALIFORNIA NORTE</v>
          </cell>
          <cell r="F668" t="str">
            <v>.</v>
          </cell>
          <cell r="G668" t="str">
            <v>MME930506168</v>
          </cell>
        </row>
        <row r="669">
          <cell r="A669" t="str">
            <v>MANUEL ADOLFO LASTRA ENCINAS</v>
          </cell>
          <cell r="B669" t="str">
            <v>CENTENARIO NORTE</v>
          </cell>
          <cell r="C669" t="str">
            <v>CENTENARIO</v>
          </cell>
          <cell r="D669" t="str">
            <v>HERMOSILLO</v>
          </cell>
          <cell r="E669" t="str">
            <v>SONORA</v>
          </cell>
          <cell r="F669">
            <v>23000</v>
          </cell>
          <cell r="G669" t="str">
            <v>LAEM</v>
          </cell>
        </row>
        <row r="670">
          <cell r="A670" t="str">
            <v>MAPCO MATERIALES, S.A. DE C.V.</v>
          </cell>
          <cell r="B670" t="str">
            <v>CARRETERA A BAHIA KINO KM 5.5,</v>
          </cell>
          <cell r="C670" t="str">
            <v>EL LLANO</v>
          </cell>
          <cell r="D670" t="str">
            <v>HERMOSILLO</v>
          </cell>
          <cell r="E670" t="str">
            <v>SONORA</v>
          </cell>
          <cell r="F670">
            <v>83210</v>
          </cell>
          <cell r="G670" t="str">
            <v>MMA931202QJA</v>
          </cell>
        </row>
        <row r="671">
          <cell r="A671" t="str">
            <v>MAR INDUSTRIAL DISTRIBUIDORA, S.A. DE C.V.</v>
          </cell>
          <cell r="B671" t="str">
            <v>RAYON SUR 750</v>
          </cell>
          <cell r="D671" t="str">
            <v>MONTERREY</v>
          </cell>
          <cell r="E671" t="str">
            <v>NUEVO LEON</v>
          </cell>
          <cell r="F671">
            <v>64000</v>
          </cell>
          <cell r="G671" t="str">
            <v>MID881020125</v>
          </cell>
        </row>
        <row r="672">
          <cell r="A672" t="str">
            <v>MARCO ANTONIO GONZALEZ ESTRADA</v>
          </cell>
          <cell r="B672" t="str">
            <v>LEGASPY E/ALTAMIRANO Y RAMIREZ</v>
          </cell>
          <cell r="C672" t="str">
            <v>CENTRO</v>
          </cell>
          <cell r="D672" t="str">
            <v>LA PAZ</v>
          </cell>
          <cell r="E672" t="str">
            <v>BAJA CALIFORNIA SUR</v>
          </cell>
          <cell r="F672" t="str">
            <v>'00000000</v>
          </cell>
          <cell r="G672" t="str">
            <v>GOEM610627838</v>
          </cell>
        </row>
        <row r="673">
          <cell r="A673" t="str">
            <v>MARCO GERARDO SEVILLA UNDA</v>
          </cell>
          <cell r="B673" t="str">
            <v>BLVD. AGUSTIN OLACHEA Y NAYARIT</v>
          </cell>
          <cell r="C673" t="str">
            <v>COL. PUEBLO NUEVO</v>
          </cell>
          <cell r="D673" t="str">
            <v>LA PAZ, B.C.S.</v>
          </cell>
          <cell r="E673" t="str">
            <v>BAJA CALIFORNIA SUR</v>
          </cell>
          <cell r="F673">
            <v>23000</v>
          </cell>
          <cell r="G673" t="str">
            <v>SEUM641214R98</v>
          </cell>
        </row>
        <row r="674">
          <cell r="A674" t="str">
            <v>MARGARITA NORA VALLADOLID</v>
          </cell>
          <cell r="B674" t="str">
            <v>BLVD EMILIANO ZAPATA S/N</v>
          </cell>
          <cell r="C674" t="str">
            <v>ESTADO 30</v>
          </cell>
          <cell r="D674" t="str">
            <v>GRO NEGRO</v>
          </cell>
          <cell r="E674" t="str">
            <v>BAJA CALIFORNIA SUR</v>
          </cell>
          <cell r="F674" t="str">
            <v>'0</v>
          </cell>
          <cell r="G674" t="str">
            <v>MOVM550110S36</v>
          </cell>
        </row>
        <row r="675">
          <cell r="A675" t="str">
            <v>MARIA CANDELARIA ALDRETE SALAZAR</v>
          </cell>
          <cell r="B675" t="str">
            <v>CALLE 8 AVENIDAS 16 Y 17 NO. 114</v>
          </cell>
          <cell r="C675" t="str">
            <v>CENTRO</v>
          </cell>
          <cell r="D675" t="str">
            <v>GUAYMAS, SONORA</v>
          </cell>
          <cell r="E675" t="str">
            <v>SONORA</v>
          </cell>
          <cell r="F675">
            <v>85400</v>
          </cell>
          <cell r="G675" t="str">
            <v>AESC5202026Z5</v>
          </cell>
        </row>
        <row r="676">
          <cell r="A676" t="str">
            <v>MARIA DE JESUS ROSALVA GARCIA MARTINEZ</v>
          </cell>
          <cell r="B676" t="str">
            <v>5 DE FEBRERO Y REVOLUCION</v>
          </cell>
          <cell r="C676" t="str">
            <v>E FEBRERO Y REVOLUCION</v>
          </cell>
          <cell r="G676" t="str">
            <v>GAMJ420315SQ5</v>
          </cell>
        </row>
        <row r="677">
          <cell r="A677" t="str">
            <v>MARIA DE LOS ANGELES PATRICIA OLVERA TREVIÑIO</v>
          </cell>
          <cell r="B677" t="str">
            <v>PRIV. DE MARTE NO. 16 COL. GUERRERO</v>
          </cell>
          <cell r="C677" t="str">
            <v>GUERRERO</v>
          </cell>
          <cell r="D677" t="str">
            <v>MEXICO</v>
          </cell>
          <cell r="E677" t="str">
            <v>DISTRITO FEDERAL</v>
          </cell>
          <cell r="F677" t="str">
            <v>'06300</v>
          </cell>
          <cell r="G677" t="str">
            <v>OETA570308HG9</v>
          </cell>
        </row>
        <row r="678">
          <cell r="A678" t="str">
            <v>MARIA DOLORES PALACIO VALDES</v>
          </cell>
          <cell r="B678" t="str">
            <v>ALLENDE Y GOMEZ FARIAS</v>
          </cell>
          <cell r="C678" t="str">
            <v>ENDE Y GOMEZ FARIAS</v>
          </cell>
          <cell r="F678">
            <v>23000</v>
          </cell>
          <cell r="G678" t="str">
            <v>570402570402A</v>
          </cell>
        </row>
        <row r="679">
          <cell r="A679" t="str">
            <v>MARIA TRINIDAD MARGARITA GUZMAN ROMERO</v>
          </cell>
          <cell r="B679" t="str">
            <v>AV. MADERO</v>
          </cell>
          <cell r="D679" t="str">
            <v>MORELIA</v>
          </cell>
          <cell r="E679" t="str">
            <v>MICHOACAN</v>
          </cell>
          <cell r="F679">
            <v>85454</v>
          </cell>
          <cell r="G679" t="str">
            <v>GURM</v>
          </cell>
        </row>
        <row r="680">
          <cell r="A680" t="str">
            <v>MARIBEL BRAVO BRICEÑO</v>
          </cell>
          <cell r="B680" t="str">
            <v>CARRET. INTERNACIONAL AEROPUERTO</v>
          </cell>
          <cell r="D680" t="str">
            <v>GUAYMAS</v>
          </cell>
          <cell r="E680" t="str">
            <v>SONORA</v>
          </cell>
          <cell r="F680">
            <v>85000</v>
          </cell>
          <cell r="G680" t="str">
            <v>BRBM</v>
          </cell>
        </row>
        <row r="681">
          <cell r="A681" t="str">
            <v>MARITZA ISELA SALAZAR CASTAÑEDA</v>
          </cell>
          <cell r="B681" t="str">
            <v>5 DE FEBRERO #495 LOCAL 2</v>
          </cell>
          <cell r="C681" t="str">
            <v>PLAZA MARIANAS</v>
          </cell>
          <cell r="D681" t="str">
            <v>LA PAZ</v>
          </cell>
          <cell r="E681" t="str">
            <v>BAJA CALIFORNIA SUR</v>
          </cell>
          <cell r="F681" t="str">
            <v>'0</v>
          </cell>
          <cell r="G681" t="str">
            <v>SACM6904024C2</v>
          </cell>
        </row>
        <row r="682">
          <cell r="A682" t="str">
            <v>MARLOW INDUSTRIE, INC</v>
          </cell>
          <cell r="B682" t="str">
            <v>10451 BISTA PARK ROAD</v>
          </cell>
          <cell r="D682" t="str">
            <v>DALLAS</v>
          </cell>
          <cell r="E682" t="str">
            <v>TEXAS</v>
          </cell>
          <cell r="F682" t="str">
            <v>.</v>
          </cell>
        </row>
        <row r="683">
          <cell r="A683" t="str">
            <v>MARQUEZ GARCIA J. ISABEL</v>
          </cell>
          <cell r="B683" t="str">
            <v>CALLE 11 E/ PROLONGACION BAJA CALIFORNIA Y LAZARO CADENAS</v>
          </cell>
          <cell r="C683" t="str">
            <v>EJIDO EL CENTENARIO</v>
          </cell>
          <cell r="D683" t="str">
            <v>LA PAZ</v>
          </cell>
          <cell r="E683" t="str">
            <v>BAJA CALIFORNIA SUR</v>
          </cell>
          <cell r="F683">
            <v>23011</v>
          </cell>
          <cell r="G683" t="str">
            <v>MAGJ640708K84</v>
          </cell>
        </row>
        <row r="684">
          <cell r="A684" t="str">
            <v>MARTIN GUILLEN CERVANTES</v>
          </cell>
          <cell r="B684" t="str">
            <v>CALLEJON JUAN UGALDE</v>
          </cell>
          <cell r="C684" t="str">
            <v>'0</v>
          </cell>
          <cell r="D684" t="str">
            <v>LA PAZ</v>
          </cell>
          <cell r="E684" t="str">
            <v>BAJA CALIFORNIA SUR</v>
          </cell>
          <cell r="F684" t="str">
            <v>'0</v>
          </cell>
          <cell r="G684" t="str">
            <v>'000</v>
          </cell>
        </row>
        <row r="685">
          <cell r="A685" t="str">
            <v>MARTINEZ CORDOVA LUIS RAFAEL</v>
          </cell>
          <cell r="B685" t="str">
            <v>CENTENARIO</v>
          </cell>
          <cell r="C685" t="str">
            <v>CENTENARIO</v>
          </cell>
          <cell r="D685" t="str">
            <v>HERMOSILLO</v>
          </cell>
          <cell r="E685" t="str">
            <v>SONORA</v>
          </cell>
          <cell r="F685">
            <v>85400</v>
          </cell>
          <cell r="G685" t="str">
            <v>MACL</v>
          </cell>
        </row>
        <row r="686">
          <cell r="A686" t="str">
            <v>MARTINEZ GARCIA FELIX DANIEL</v>
          </cell>
          <cell r="B686" t="str">
            <v>AV MONTELOLITA 1010</v>
          </cell>
          <cell r="C686" t="str">
            <v>MONTELOLITA</v>
          </cell>
          <cell r="D686" t="str">
            <v>GUAYMAS</v>
          </cell>
          <cell r="E686" t="str">
            <v>SONORA</v>
          </cell>
          <cell r="F686">
            <v>85430</v>
          </cell>
          <cell r="G686" t="str">
            <v>MAGF830420QYA</v>
          </cell>
        </row>
        <row r="687">
          <cell r="A687" t="str">
            <v>MARTINEZ LARA MANUEL</v>
          </cell>
          <cell r="B687" t="str">
            <v>CALLE 12 #33 NTE.</v>
          </cell>
          <cell r="C687" t="str">
            <v>CENTRO</v>
          </cell>
          <cell r="D687" t="str">
            <v>GUAYMAS</v>
          </cell>
          <cell r="E687" t="str">
            <v>SONORA</v>
          </cell>
          <cell r="F687">
            <v>85400</v>
          </cell>
          <cell r="G687" t="str">
            <v>MALM451007BA2</v>
          </cell>
        </row>
        <row r="688">
          <cell r="A688" t="str">
            <v>MARTINEZ MARTINEZ EZEQUIEL</v>
          </cell>
          <cell r="B688" t="str">
            <v>BOULEVARD LAS VILLAS #40</v>
          </cell>
          <cell r="C688" t="str">
            <v>LAS VILLAS</v>
          </cell>
          <cell r="D688" t="str">
            <v>GUAYMAS</v>
          </cell>
          <cell r="E688" t="str">
            <v>SONORA</v>
          </cell>
          <cell r="F688">
            <v>85440</v>
          </cell>
          <cell r="G688" t="str">
            <v>MAMX690628TN3</v>
          </cell>
        </row>
        <row r="689">
          <cell r="A689" t="str">
            <v>MARTINEZ ROBERTO DANIEL</v>
          </cell>
          <cell r="B689" t="str">
            <v>PADRE KINO L 19 ESQUINA TABASCO</v>
          </cell>
          <cell r="C689" t="str">
            <v>AGUSTIN OLACHEA AVILES</v>
          </cell>
          <cell r="D689" t="str">
            <v>LA PAZ</v>
          </cell>
          <cell r="E689" t="str">
            <v>BAJA CALIFORNIA SUR</v>
          </cell>
          <cell r="F689">
            <v>23010</v>
          </cell>
          <cell r="G689" t="str">
            <v>MARO721126GL8</v>
          </cell>
        </row>
        <row r="690">
          <cell r="A690" t="str">
            <v>MARTINEZ TOVAR IVAN</v>
          </cell>
          <cell r="B690" t="str">
            <v>PEDREGOSO NO. 13 CENTRO</v>
          </cell>
          <cell r="C690" t="str">
            <v>CENTRO</v>
          </cell>
          <cell r="D690" t="str">
            <v>MAZATLAN</v>
          </cell>
          <cell r="E690" t="str">
            <v>SINALOA</v>
          </cell>
          <cell r="F690">
            <v>82000</v>
          </cell>
          <cell r="G690" t="str">
            <v>MATI800402QN8</v>
          </cell>
        </row>
        <row r="691">
          <cell r="A691" t="str">
            <v>MARTINEZ VALENZUELA ROSA MARIA</v>
          </cell>
          <cell r="B691" t="str">
            <v>CENTENARIO NORTE NO 53</v>
          </cell>
          <cell r="C691" t="str">
            <v>PRADOS DEL CENTENARIO</v>
          </cell>
          <cell r="D691" t="str">
            <v>HERMOSILLO</v>
          </cell>
          <cell r="E691" t="str">
            <v>SONORA</v>
          </cell>
          <cell r="F691">
            <v>83260</v>
          </cell>
          <cell r="G691" t="str">
            <v>MAVR661224I63</v>
          </cell>
        </row>
        <row r="692">
          <cell r="A692" t="str">
            <v>MATERIALES ARQUITECTONICOS DE SONORA, S.A. DE C.V.</v>
          </cell>
          <cell r="B692" t="str">
            <v>BLVD. LUIS ENCINAS Y LOPEZ DEL CASTILLO</v>
          </cell>
          <cell r="C692" t="str">
            <v>OLIVARES</v>
          </cell>
          <cell r="D692" t="str">
            <v>HERMOSILLO</v>
          </cell>
          <cell r="E692" t="str">
            <v>SONORA</v>
          </cell>
          <cell r="F692">
            <v>83180</v>
          </cell>
          <cell r="G692" t="str">
            <v>MAS760819NU9</v>
          </cell>
        </row>
        <row r="693">
          <cell r="A693" t="str">
            <v>MATERIALES PARA LA CONSTRUCCION BENITO JUAREZ, S.A. DE C.V.</v>
          </cell>
          <cell r="B693" t="str">
            <v>CALLE BRILLANTE Y BLVD. BENITO JUAREZ S/N</v>
          </cell>
          <cell r="C693" t="str">
            <v>GUADALUPE</v>
          </cell>
          <cell r="D693" t="str">
            <v>GUAYMAS</v>
          </cell>
          <cell r="E693" t="str">
            <v>SONORA</v>
          </cell>
          <cell r="F693">
            <v>85440</v>
          </cell>
          <cell r="G693" t="str">
            <v>MCB960523RW2</v>
          </cell>
        </row>
        <row r="694">
          <cell r="A694" t="str">
            <v>MATERIALES PARA LA CONSTRUCCION KIKOS, S.A. DE C.V.</v>
          </cell>
          <cell r="B694" t="str">
            <v>AVE. 6 LOTE-16 MANZ-150</v>
          </cell>
          <cell r="C694" t="str">
            <v>MIGUEL HIDALGO</v>
          </cell>
          <cell r="D694" t="str">
            <v>GUAYMAS</v>
          </cell>
          <cell r="E694" t="str">
            <v>SONORA</v>
          </cell>
          <cell r="F694">
            <v>85400</v>
          </cell>
          <cell r="G694" t="str">
            <v>MCK950126DBA</v>
          </cell>
        </row>
        <row r="695">
          <cell r="A695" t="str">
            <v>MATERIALES Y ACEROS DE LA PAZ, S.A. DE C.V.</v>
          </cell>
          <cell r="B695" t="str">
            <v>BLVD. 5 DE FEBRERO ESQ. AQUILES SERDAN</v>
          </cell>
          <cell r="C695" t="str">
            <v>CENTRO</v>
          </cell>
          <cell r="D695" t="str">
            <v>LA PAZ</v>
          </cell>
          <cell r="E695" t="str">
            <v>BAJA CALIFORNIA SUR</v>
          </cell>
          <cell r="F695">
            <v>23000</v>
          </cell>
          <cell r="G695" t="str">
            <v>MAP870122GM5</v>
          </cell>
        </row>
        <row r="696">
          <cell r="A696" t="str">
            <v>MATERIALES Y FERRETERIA SANTA FE, S.A. DE C.V.</v>
          </cell>
          <cell r="B696" t="str">
            <v>ANGEL GARCIA ABURTO NO 574 ESQ. ARTURO S HARO</v>
          </cell>
          <cell r="C696" t="str">
            <v>CHOYAL</v>
          </cell>
          <cell r="D696" t="str">
            <v>HERMOSILLO</v>
          </cell>
          <cell r="E696" t="str">
            <v>SONORA</v>
          </cell>
          <cell r="F696">
            <v>83130</v>
          </cell>
          <cell r="G696" t="str">
            <v>MFS940516GX8</v>
          </cell>
        </row>
        <row r="697">
          <cell r="A697" t="str">
            <v>MATZUMIYA ESPINOZA MARIA DEL SOCORRO</v>
          </cell>
          <cell r="B697" t="str">
            <v>AVE. 15 Y CALLE 30 S/N</v>
          </cell>
          <cell r="C697" t="str">
            <v>CENTRO</v>
          </cell>
          <cell r="D697" t="str">
            <v>GUAYMAS</v>
          </cell>
          <cell r="E697" t="str">
            <v>SONORA</v>
          </cell>
          <cell r="F697">
            <v>85400</v>
          </cell>
          <cell r="G697" t="str">
            <v>MAES5309174G6</v>
          </cell>
        </row>
        <row r="698">
          <cell r="A698" t="str">
            <v>MC AUTODETAIL S.A. DE C.V.</v>
          </cell>
          <cell r="B698" t="str">
            <v>NAVARRETE 90</v>
          </cell>
          <cell r="C698" t="str">
            <v>VALLE ESCONDIDO</v>
          </cell>
          <cell r="D698" t="str">
            <v>HERMOSILLO</v>
          </cell>
          <cell r="E698" t="str">
            <v>SONORA</v>
          </cell>
          <cell r="F698">
            <v>83260</v>
          </cell>
          <cell r="G698" t="str">
            <v>ADE031103AA7</v>
          </cell>
        </row>
        <row r="699">
          <cell r="A699" t="str">
            <v>MECANICA GENERAL DE GUAYMAS, S.A. DE C.V.</v>
          </cell>
          <cell r="B699" t="str">
            <v>AVENIDA NO. 18 ENTYRE CALLES 17 Y 18</v>
          </cell>
          <cell r="C699" t="str">
            <v>CENTRO</v>
          </cell>
          <cell r="D699" t="str">
            <v>GUAYMAS</v>
          </cell>
          <cell r="E699" t="str">
            <v>SONORA</v>
          </cell>
          <cell r="F699">
            <v>85400</v>
          </cell>
          <cell r="G699" t="str">
            <v>MGG201174L9</v>
          </cell>
        </row>
        <row r="700">
          <cell r="A700" t="str">
            <v>MEDICA AVANZADA, S.A. DE C, V,</v>
          </cell>
          <cell r="B700" t="str">
            <v>HERIBERTO AJA NO 64 INT ENTRE VERAZRUZ Y TAM</v>
          </cell>
          <cell r="C700" t="str">
            <v>CENTRO</v>
          </cell>
          <cell r="D700" t="str">
            <v>HERMOSILLO</v>
          </cell>
          <cell r="E700" t="str">
            <v>SONORA</v>
          </cell>
          <cell r="F700">
            <v>83000</v>
          </cell>
          <cell r="G700" t="str">
            <v>MAV000802ER2</v>
          </cell>
        </row>
        <row r="701">
          <cell r="A701" t="str">
            <v>MEJIA REBOLLO ARMINDA</v>
          </cell>
          <cell r="B701" t="str">
            <v>CALLE CAMINO DEL NORTE 356</v>
          </cell>
          <cell r="C701" t="str">
            <v>FRACC CAMINO REAL</v>
          </cell>
          <cell r="D701" t="str">
            <v>LA PAZ</v>
          </cell>
          <cell r="E701" t="str">
            <v>BAJA CALIFORNIA SUR</v>
          </cell>
          <cell r="F701">
            <v>23088</v>
          </cell>
          <cell r="G701" t="str">
            <v>MERA7512074Y6</v>
          </cell>
        </row>
        <row r="702">
          <cell r="A702" t="str">
            <v>MEL DE MEXICO, S.A. DE C.V.</v>
          </cell>
          <cell r="B702" t="str">
            <v>LAGO TEXCOCO NO. 189</v>
          </cell>
          <cell r="C702" t="str">
            <v>ANAHUAC</v>
          </cell>
          <cell r="D702" t="str">
            <v>MEXICO</v>
          </cell>
          <cell r="E702" t="str">
            <v>DISTRITO FEDERAL</v>
          </cell>
          <cell r="F702">
            <v>11320</v>
          </cell>
          <cell r="G702" t="str">
            <v>MME780817SSA</v>
          </cell>
        </row>
        <row r="703">
          <cell r="A703" t="str">
            <v>MELICOFF TADDEI EDUARDO</v>
          </cell>
          <cell r="B703" t="str">
            <v>CALZ GARCIA LOPEZ 1196 COL AURORA</v>
          </cell>
          <cell r="C703" t="str">
            <v>COL AURORA</v>
          </cell>
          <cell r="D703" t="str">
            <v>GUAYMAS</v>
          </cell>
          <cell r="E703" t="str">
            <v>SONORA</v>
          </cell>
          <cell r="F703">
            <v>85420</v>
          </cell>
          <cell r="G703" t="str">
            <v>METE4409103C5</v>
          </cell>
        </row>
        <row r="704">
          <cell r="A704" t="str">
            <v>MENA ALVARADO RICARDO</v>
          </cell>
          <cell r="B704" t="str">
            <v>AVENIDA 9 ENTRE CALLES 10 Y 11</v>
          </cell>
          <cell r="C704" t="str">
            <v>CENTRO</v>
          </cell>
          <cell r="D704" t="str">
            <v>GUAYMAS</v>
          </cell>
          <cell r="E704" t="str">
            <v>SONORA</v>
          </cell>
          <cell r="F704">
            <v>85400</v>
          </cell>
          <cell r="G704" t="str">
            <v>MEAX9012221E3</v>
          </cell>
        </row>
        <row r="705">
          <cell r="A705" t="str">
            <v>MENDEZ FRANCO JOSE EUGENIO</v>
          </cell>
          <cell r="B705" t="str">
            <v>LOTE 5 MANZANA 1 S/N</v>
          </cell>
          <cell r="C705" t="str">
            <v>COL. LOS PINOS</v>
          </cell>
          <cell r="D705" t="str">
            <v>GUAYMAS</v>
          </cell>
          <cell r="E705" t="str">
            <v>SONORA</v>
          </cell>
          <cell r="F705">
            <v>85400</v>
          </cell>
          <cell r="G705" t="str">
            <v>MEFE700708863</v>
          </cell>
        </row>
        <row r="706">
          <cell r="A706" t="str">
            <v>MENDIVIL RUIZ ROBERTO</v>
          </cell>
          <cell r="B706" t="str">
            <v>9 AVE. 14</v>
          </cell>
          <cell r="C706" t="str">
            <v>SAN VICENTE</v>
          </cell>
          <cell r="D706" t="str">
            <v>GUAYMAS</v>
          </cell>
          <cell r="E706" t="str">
            <v>SONORA</v>
          </cell>
          <cell r="F706">
            <v>85465</v>
          </cell>
          <cell r="G706" t="str">
            <v>MERR470923UD2</v>
          </cell>
        </row>
        <row r="707">
          <cell r="A707" t="str">
            <v>MENDOZA AGUILA RAMIRO LORENZO</v>
          </cell>
          <cell r="B707" t="str">
            <v>REFORMA NO. 1235 E/ISABEL LA CATOLICA Y FELIX ORTEGA</v>
          </cell>
          <cell r="C707" t="str">
            <v>.</v>
          </cell>
          <cell r="D707" t="str">
            <v>LA PAZ</v>
          </cell>
          <cell r="E707" t="str">
            <v>BAJA CALIFORNIA SUR</v>
          </cell>
          <cell r="F707">
            <v>23040</v>
          </cell>
          <cell r="G707" t="str">
            <v>MEAX480713QV2</v>
          </cell>
        </row>
        <row r="708">
          <cell r="A708" t="str">
            <v>MENDOZA CANO JOSE FERNANDO</v>
          </cell>
          <cell r="B708" t="str">
            <v>CENTENARIO NORTE</v>
          </cell>
          <cell r="C708" t="str">
            <v>CENTENARIO</v>
          </cell>
          <cell r="D708" t="str">
            <v>ACONCHI</v>
          </cell>
          <cell r="E708" t="str">
            <v>SONORA</v>
          </cell>
          <cell r="F708">
            <v>85400</v>
          </cell>
          <cell r="G708" t="str">
            <v>MECF</v>
          </cell>
        </row>
        <row r="709">
          <cell r="A709" t="str">
            <v>MENDOZA DIAZ GUADALUPE CIRIA</v>
          </cell>
          <cell r="B709" t="str">
            <v>LOTE 1 MZNA. 37 S/N</v>
          </cell>
          <cell r="C709" t="str">
            <v>COL PETROLERA</v>
          </cell>
          <cell r="D709" t="str">
            <v>GUAYMAS</v>
          </cell>
          <cell r="E709" t="str">
            <v>SONORA</v>
          </cell>
          <cell r="F709">
            <v>85456</v>
          </cell>
          <cell r="G709" t="str">
            <v>MEDG600819JT6</v>
          </cell>
        </row>
        <row r="710">
          <cell r="A710" t="str">
            <v>MENDOZA RUIZ NESTOR SAUL</v>
          </cell>
          <cell r="B710" t="str">
            <v>OLIVARES 49 LOCAL1 ENTRE CAMPECHE Y QUINTANA ROO</v>
          </cell>
          <cell r="C710" t="str">
            <v>OLIVARES</v>
          </cell>
          <cell r="D710" t="str">
            <v>HERMOSILLO</v>
          </cell>
          <cell r="E710" t="str">
            <v>SONORA</v>
          </cell>
          <cell r="F710">
            <v>83180</v>
          </cell>
          <cell r="G710" t="str">
            <v>MERN710825JU5</v>
          </cell>
        </row>
        <row r="711">
          <cell r="A711" t="str">
            <v>MERCANTIL OCCIDENTAL, S.A. DE C.V.</v>
          </cell>
          <cell r="B711" t="str">
            <v>BLVD. GARCIAS LOPEZ #192</v>
          </cell>
          <cell r="C711" t="str">
            <v>CENTRO</v>
          </cell>
          <cell r="D711" t="str">
            <v>GUAYMAS</v>
          </cell>
          <cell r="E711" t="str">
            <v>SONORA</v>
          </cell>
          <cell r="F711">
            <v>85400</v>
          </cell>
          <cell r="G711" t="str">
            <v>MOC850913JD2</v>
          </cell>
        </row>
        <row r="712">
          <cell r="A712" t="str">
            <v>METAS, S.A. DE C.V.</v>
          </cell>
          <cell r="B712" t="str">
            <v>JALISCO NO. 313</v>
          </cell>
          <cell r="C712" t="str">
            <v>CENTRO</v>
          </cell>
          <cell r="D712" t="str">
            <v>ZAPOTLAN EL GRANDE</v>
          </cell>
          <cell r="E712" t="str">
            <v>HIDALGO</v>
          </cell>
          <cell r="F712">
            <v>49000</v>
          </cell>
          <cell r="G712" t="str">
            <v>MET99011578A</v>
          </cell>
        </row>
        <row r="713">
          <cell r="A713" t="str">
            <v>METLIFE MEXICO, S.A.</v>
          </cell>
          <cell r="B713" t="str">
            <v>PRESIDENTE MASARIK 111</v>
          </cell>
          <cell r="C713" t="str">
            <v>CHAPULTEPEC</v>
          </cell>
          <cell r="D713" t="str">
            <v>MEXICO</v>
          </cell>
          <cell r="E713" t="str">
            <v>DISTRITO FEDERAL</v>
          </cell>
          <cell r="F713">
            <v>11570</v>
          </cell>
          <cell r="G713" t="str">
            <v>MME920427EM3</v>
          </cell>
        </row>
        <row r="714">
          <cell r="A714" t="str">
            <v>METODOS RAPIDOS, SA DE CV</v>
          </cell>
          <cell r="B714" t="str">
            <v>PASEO ALEXANDER VON HULBOLT NO. 8, OFICINA 202 3ERA SECCION</v>
          </cell>
          <cell r="C714" t="str">
            <v>LOMAS VERDES</v>
          </cell>
          <cell r="D714" t="str">
            <v>NAUCALPAN DE JUAREZ</v>
          </cell>
          <cell r="E714" t="str">
            <v>ESTADO DE MEXICO</v>
          </cell>
          <cell r="F714">
            <v>53120</v>
          </cell>
          <cell r="G714" t="str">
            <v>MRA981217B19</v>
          </cell>
        </row>
        <row r="715">
          <cell r="A715" t="str">
            <v>MEX WORKS</v>
          </cell>
          <cell r="B715" t="str">
            <v>'0</v>
          </cell>
          <cell r="C715" t="str">
            <v>'0</v>
          </cell>
          <cell r="D715" t="str">
            <v>GUADALAJARA</v>
          </cell>
          <cell r="E715" t="str">
            <v>JALISCO</v>
          </cell>
          <cell r="F715" t="str">
            <v>'0</v>
          </cell>
          <cell r="G715" t="str">
            <v>'000</v>
          </cell>
        </row>
        <row r="716">
          <cell r="A716" t="str">
            <v>MEXIA ANGULO OSWALDO IVAN</v>
          </cell>
          <cell r="B716" t="str">
            <v>DR. PESQUEIRA S/N</v>
          </cell>
          <cell r="C716" t="str">
            <v>PRADOS DEL CENTENARIO</v>
          </cell>
          <cell r="D716" t="str">
            <v>HERMOSILLO</v>
          </cell>
          <cell r="E716" t="str">
            <v>SONORA</v>
          </cell>
          <cell r="F716">
            <v>85280</v>
          </cell>
          <cell r="G716" t="str">
            <v>MEAO800325</v>
          </cell>
        </row>
        <row r="717">
          <cell r="A717" t="str">
            <v>MEXIA OSUNA GERRADO</v>
          </cell>
          <cell r="B717" t="str">
            <v>AMERICO VESPUCIO S/N</v>
          </cell>
          <cell r="C717" t="str">
            <v>LAS JUNTAS</v>
          </cell>
          <cell r="D717" t="str">
            <v>GUAYMAS</v>
          </cell>
          <cell r="E717" t="str">
            <v>SONORA</v>
          </cell>
          <cell r="F717">
            <v>85400</v>
          </cell>
          <cell r="G717" t="str">
            <v>MEOG690615017</v>
          </cell>
        </row>
        <row r="718">
          <cell r="A718" t="str">
            <v>MEXICAN VISION ASSOCIATES OPERADORA, S. DE R.L. DE C.V.</v>
          </cell>
          <cell r="B718" t="str">
            <v>CALLE 5 NO.26</v>
          </cell>
          <cell r="C718" t="str">
            <v>FRACC. ALCE BLANCO COL. INDUST</v>
          </cell>
          <cell r="D718" t="str">
            <v>LA PAZ</v>
          </cell>
          <cell r="E718" t="str">
            <v>BAJA CALIFORNIA SUR</v>
          </cell>
          <cell r="F718">
            <v>53370</v>
          </cell>
          <cell r="G718" t="str">
            <v>MVA921113686</v>
          </cell>
        </row>
        <row r="719">
          <cell r="A719" t="str">
            <v>MEZA MARTINEZ ISABEL</v>
          </cell>
          <cell r="B719" t="str">
            <v>AMERICO VESPUCIO S/N</v>
          </cell>
          <cell r="C719" t="str">
            <v>FRACCIONAMENTO LAS JUNTAS</v>
          </cell>
          <cell r="D719" t="str">
            <v>GUAYMAS</v>
          </cell>
          <cell r="E719" t="str">
            <v>SONORA</v>
          </cell>
          <cell r="F719">
            <v>85427</v>
          </cell>
          <cell r="G719" t="str">
            <v>MEMI640113JV5</v>
          </cell>
        </row>
        <row r="720">
          <cell r="A720" t="str">
            <v>MEZA VILLAVICENCIO AGUSTIN</v>
          </cell>
          <cell r="B720" t="str">
            <v>BENITO BELTRAN NO. 51</v>
          </cell>
          <cell r="C720" t="str">
            <v>REVOLUCION II</v>
          </cell>
          <cell r="D720" t="str">
            <v>LA PZ</v>
          </cell>
          <cell r="E720" t="str">
            <v>BAJA CALIFORNIA SUR</v>
          </cell>
          <cell r="F720">
            <v>23000</v>
          </cell>
          <cell r="G720" t="str">
            <v>MEVA590303HL9</v>
          </cell>
        </row>
        <row r="721">
          <cell r="A721" t="str">
            <v>MEZA ZUÑIGA LUIS ALEJANDRO</v>
          </cell>
          <cell r="B721" t="str">
            <v>CALLE 14 Y 15 AV. 5 NO 322</v>
          </cell>
          <cell r="C721" t="str">
            <v>CENTRO</v>
          </cell>
          <cell r="D721" t="str">
            <v>GUAYMAS</v>
          </cell>
          <cell r="E721" t="str">
            <v>SONORA</v>
          </cell>
          <cell r="F721">
            <v>85400</v>
          </cell>
          <cell r="G721" t="str">
            <v>MEZL810916CX4</v>
          </cell>
        </row>
        <row r="722">
          <cell r="A722" t="str">
            <v>MICROANALISIS, S.A. DE C.V.</v>
          </cell>
          <cell r="B722" t="str">
            <v>OTOÑO #14</v>
          </cell>
          <cell r="C722" t="str">
            <v>MERCED GOMEZ</v>
          </cell>
          <cell r="D722" t="str">
            <v>CD. MEXICO</v>
          </cell>
          <cell r="E722" t="str">
            <v>DISTRITO FEDERAL</v>
          </cell>
          <cell r="F722" t="str">
            <v>'01600</v>
          </cell>
          <cell r="G722" t="str">
            <v>MIC980426AZ1</v>
          </cell>
        </row>
        <row r="723">
          <cell r="A723" t="str">
            <v>MICROCOMPUTER POWER SOPISSS</v>
          </cell>
          <cell r="B723" t="str">
            <v>111 CLOVER LANE DEPT. 16</v>
          </cell>
          <cell r="C723" t="str">
            <v>ITHACA CP 14850</v>
          </cell>
          <cell r="D723" t="str">
            <v>ITHACA</v>
          </cell>
          <cell r="E723" t="str">
            <v>NUEVA YORK</v>
          </cell>
          <cell r="F723">
            <v>14850</v>
          </cell>
        </row>
        <row r="724">
          <cell r="A724" t="str">
            <v>MICROSISTEMAS CALIFORNIANOS,S.A. DE C.V.</v>
          </cell>
          <cell r="B724" t="str">
            <v>ISABEL LA CATOLICA ESQ. N. BRAVO S/N</v>
          </cell>
          <cell r="C724" t="str">
            <v>CENTRO</v>
          </cell>
          <cell r="D724" t="str">
            <v>LA PAZ</v>
          </cell>
          <cell r="E724" t="str">
            <v>BAJA CALIFORNIA SUR</v>
          </cell>
          <cell r="F724">
            <v>23000</v>
          </cell>
          <cell r="G724" t="str">
            <v>MCA890906JU2</v>
          </cell>
        </row>
        <row r="725">
          <cell r="A725" t="str">
            <v>MILLER SANCHEZ, S.A. DE C.V.</v>
          </cell>
          <cell r="B725" t="str">
            <v>VALLARTA #305 SUR</v>
          </cell>
          <cell r="C725" t="str">
            <v>NUEVAS COLONIAS</v>
          </cell>
          <cell r="D725" t="str">
            <v>MONTERREY</v>
          </cell>
          <cell r="E725" t="str">
            <v>NUEVO LEON</v>
          </cell>
          <cell r="F725">
            <v>64710</v>
          </cell>
          <cell r="G725" t="str">
            <v>MSA000225TU6</v>
          </cell>
        </row>
        <row r="726">
          <cell r="A726" t="str">
            <v>MILLIPORE, S.A. DE C.V.</v>
          </cell>
          <cell r="B726" t="str">
            <v>AV. INGENIEROS MILITARES 85-P.B.</v>
          </cell>
          <cell r="C726" t="str">
            <v>CENTRO</v>
          </cell>
          <cell r="D726" t="str">
            <v>CD. MEXICO</v>
          </cell>
          <cell r="E726" t="str">
            <v>DISTRITO FEDERAL</v>
          </cell>
          <cell r="F726">
            <v>11230</v>
          </cell>
          <cell r="G726" t="str">
            <v>MIL720126GZ5</v>
          </cell>
        </row>
        <row r="727">
          <cell r="A727" t="str">
            <v>MINI MERCADO ASTROS SA DE CV</v>
          </cell>
          <cell r="B727" t="str">
            <v>BLVD. BENITO JUAREZ Y CALLE ALMAGRES</v>
          </cell>
          <cell r="C727" t="str">
            <v>LAS VILLAS</v>
          </cell>
          <cell r="D727" t="str">
            <v>GUAYMAS</v>
          </cell>
          <cell r="E727" t="str">
            <v>SONORA</v>
          </cell>
          <cell r="F727">
            <v>85440</v>
          </cell>
          <cell r="G727" t="str">
            <v>MMA900626LH7</v>
          </cell>
        </row>
        <row r="728">
          <cell r="A728" t="str">
            <v>MIRANDA CONTRERAS MANUEL</v>
          </cell>
          <cell r="B728" t="str">
            <v>NAYARIT NO 168D</v>
          </cell>
          <cell r="C728" t="str">
            <v>SAN BENITO</v>
          </cell>
          <cell r="D728" t="str">
            <v>HERMOSILLO</v>
          </cell>
          <cell r="E728" t="str">
            <v>SONORA</v>
          </cell>
          <cell r="F728">
            <v>83190</v>
          </cell>
          <cell r="G728" t="str">
            <v>MICM680203RW9</v>
          </cell>
        </row>
        <row r="729">
          <cell r="A729" t="str">
            <v>MIRANDA MAURICIO SANDRA</v>
          </cell>
          <cell r="B729" t="str">
            <v>HIDALGO 605 ESQ CON CHIHUAHUA</v>
          </cell>
          <cell r="C729" t="str">
            <v>CENTRO</v>
          </cell>
          <cell r="D729" t="str">
            <v>CD. OBREGON</v>
          </cell>
          <cell r="E729" t="str">
            <v>SONORA</v>
          </cell>
          <cell r="F729">
            <v>85000</v>
          </cell>
          <cell r="G729" t="str">
            <v>MIMS681014141</v>
          </cell>
        </row>
        <row r="730">
          <cell r="A730" t="str">
            <v>MIRANDA ROBLES NOE ALBERTO</v>
          </cell>
          <cell r="B730" t="str">
            <v>KM. 2.35 CAMINO AL TULAR, ESTERO DE BACOCHIBAMPO</v>
          </cell>
          <cell r="C730" t="str">
            <v>TINAJAS</v>
          </cell>
          <cell r="D730" t="str">
            <v>GUAYMAS</v>
          </cell>
          <cell r="E730" t="str">
            <v>SONORA</v>
          </cell>
          <cell r="F730">
            <v>85454</v>
          </cell>
          <cell r="G730" t="str">
            <v>MIRN</v>
          </cell>
        </row>
        <row r="731">
          <cell r="A731" t="str">
            <v>MIYATA MATSUBARA OSCAR HIDEO</v>
          </cell>
          <cell r="B731" t="str">
            <v>CALLE 5 DE MAYO #702 ESQ. AQUILES SERDAN</v>
          </cell>
          <cell r="C731" t="str">
            <v>CENTRO</v>
          </cell>
          <cell r="D731" t="str">
            <v>HERMOSILLO</v>
          </cell>
          <cell r="E731" t="str">
            <v>SONORA</v>
          </cell>
          <cell r="F731">
            <v>83100</v>
          </cell>
          <cell r="G731" t="str">
            <v>MIMO4901051V4</v>
          </cell>
        </row>
        <row r="732">
          <cell r="A732" t="str">
            <v>MODITELAS DEL PACIFICO SA DE CV</v>
          </cell>
          <cell r="B732" t="str">
            <v>I ZARAGOZA NO 690 SUR ALTOS</v>
          </cell>
          <cell r="C732" t="str">
            <v>CENTRO</v>
          </cell>
          <cell r="D732" t="str">
            <v>LOS MOCHIS</v>
          </cell>
          <cell r="E732" t="str">
            <v>SINALOA</v>
          </cell>
          <cell r="F732">
            <v>81200</v>
          </cell>
          <cell r="G732" t="str">
            <v>MPA000320LR9</v>
          </cell>
        </row>
        <row r="733">
          <cell r="A733" t="str">
            <v>MOLINA PERALTA MARTIN FERNANDO</v>
          </cell>
          <cell r="B733" t="str">
            <v>CALLE 15 Y 16 AVE. 9 #277</v>
          </cell>
          <cell r="C733" t="str">
            <v>CENTRO</v>
          </cell>
          <cell r="D733" t="str">
            <v>GUAYMAS</v>
          </cell>
          <cell r="E733" t="str">
            <v>SONORA</v>
          </cell>
          <cell r="F733">
            <v>85400</v>
          </cell>
          <cell r="G733" t="str">
            <v>MOPM570605234</v>
          </cell>
        </row>
        <row r="734">
          <cell r="A734" t="str">
            <v>MONCADA ISLAS MAGDALENA</v>
          </cell>
          <cell r="B734" t="str">
            <v>LEYVA #357 NTE.</v>
          </cell>
          <cell r="C734" t="str">
            <v>CENTRO</v>
          </cell>
          <cell r="D734" t="str">
            <v>LOS MOCHIS</v>
          </cell>
          <cell r="E734" t="str">
            <v>SINALOA</v>
          </cell>
          <cell r="F734">
            <v>82200</v>
          </cell>
          <cell r="G734" t="str">
            <v>MOIM63072HL2</v>
          </cell>
        </row>
        <row r="735">
          <cell r="A735" t="str">
            <v>MONKEYS TUNE UP SA. DE CV.</v>
          </cell>
          <cell r="B735" t="str">
            <v>BLVD. NAVARRETE NO.104</v>
          </cell>
          <cell r="C735" t="str">
            <v>VALLE ESCONDIDO</v>
          </cell>
          <cell r="D735" t="str">
            <v>HERMOSILLO</v>
          </cell>
          <cell r="E735" t="str">
            <v>SONORA</v>
          </cell>
          <cell r="F735">
            <v>83207</v>
          </cell>
          <cell r="G735" t="str">
            <v>MTU0205209R5</v>
          </cell>
        </row>
        <row r="736">
          <cell r="A736" t="str">
            <v>MONTENEGRO LOZANO ENRIQUE DE JESUS</v>
          </cell>
          <cell r="B736" t="str">
            <v>CALLE 11 NO. 489 CASI ESQ. Y AVENIDA 1RA.</v>
          </cell>
          <cell r="C736" t="str">
            <v>YUCATAN</v>
          </cell>
          <cell r="D736" t="str">
            <v>GUAYMAS</v>
          </cell>
          <cell r="E736" t="str">
            <v>SONORA</v>
          </cell>
          <cell r="F736">
            <v>85406</v>
          </cell>
          <cell r="G736" t="str">
            <v>MOLE800425484</v>
          </cell>
        </row>
        <row r="737">
          <cell r="A737" t="str">
            <v>MONTERO BAHENA JOHAB</v>
          </cell>
          <cell r="B737" t="str">
            <v>LOPEZ MATEO 2815-B E/5 DE FEB. Y CUAUHTEMOC</v>
          </cell>
          <cell r="C737" t="str">
            <v>LOS OLIVOS</v>
          </cell>
          <cell r="D737" t="str">
            <v>LA PAZ</v>
          </cell>
          <cell r="E737" t="str">
            <v>BAJA CALIFORNIA SUR</v>
          </cell>
          <cell r="F737">
            <v>23040</v>
          </cell>
          <cell r="G737" t="str">
            <v>MOBJ780622R55</v>
          </cell>
        </row>
        <row r="738">
          <cell r="A738" t="str">
            <v>MONTES MAGALLON JAVIER</v>
          </cell>
          <cell r="B738" t="str">
            <v>IGNACIO ALLENDE NO. 567 E/ I. ALTAMIRANO Y GOMEZ FARIAS</v>
          </cell>
          <cell r="C738" t="str">
            <v>CENTRO</v>
          </cell>
          <cell r="D738" t="str">
            <v>LA PAZ</v>
          </cell>
          <cell r="E738" t="str">
            <v>BAJA CALIFORNIA SUR</v>
          </cell>
          <cell r="F738">
            <v>23000</v>
          </cell>
          <cell r="G738" t="str">
            <v>MOMJ6502258C8</v>
          </cell>
        </row>
        <row r="739">
          <cell r="A739" t="str">
            <v>MONTES ONOFRE MONICA GUADALUPE</v>
          </cell>
          <cell r="B739" t="str">
            <v>CAMARON 134 ENTRE PELICANOS Y GAVIOTAS</v>
          </cell>
          <cell r="C739" t="str">
            <v>BALANDRA</v>
          </cell>
          <cell r="D739" t="str">
            <v>LA PAZ</v>
          </cell>
          <cell r="E739" t="str">
            <v>BAJA CALIFORNIA SUR</v>
          </cell>
          <cell r="F739">
            <v>23075</v>
          </cell>
          <cell r="G739" t="str">
            <v>MOOM811212TC2</v>
          </cell>
        </row>
        <row r="740">
          <cell r="A740" t="str">
            <v>MORA SANCHEZ CESAR ALFREDO</v>
          </cell>
          <cell r="B740" t="str">
            <v>RETORNO VELERO NO. 409 GMO. PRIETO Y SERDAN</v>
          </cell>
          <cell r="C740" t="str">
            <v>PUESTA DEL SOL</v>
          </cell>
          <cell r="D740" t="str">
            <v>LA PAZ</v>
          </cell>
          <cell r="E740" t="str">
            <v>BAJA CALIFORNIA SUR</v>
          </cell>
          <cell r="F740">
            <v>23090</v>
          </cell>
          <cell r="G740" t="str">
            <v>MOSC640209XXX</v>
          </cell>
        </row>
        <row r="741">
          <cell r="A741" t="str">
            <v>MORA SANCHEZ CESAR ALFREDO</v>
          </cell>
          <cell r="B741" t="str">
            <v>RETORNO VELERO # 409 E/ A. SERDAN Y GUILLERMO PRIETO</v>
          </cell>
          <cell r="C741" t="str">
            <v>PUESTA DEL SOL</v>
          </cell>
          <cell r="D741" t="str">
            <v>LA PAZ</v>
          </cell>
          <cell r="E741" t="str">
            <v>BAJA CALIFORNIA SUR</v>
          </cell>
          <cell r="F741">
            <v>23090</v>
          </cell>
          <cell r="G741" t="str">
            <v>MOSC640209QDA</v>
          </cell>
        </row>
        <row r="742">
          <cell r="A742" t="str">
            <v>MORALES BUSTILLOS MARGARITA</v>
          </cell>
          <cell r="B742" t="str">
            <v>MATAMOROS 2-B NORTE ENTRE SAN LUIS POTOSI Y ZACATECAS</v>
          </cell>
          <cell r="C742" t="str">
            <v>CENTRO</v>
          </cell>
          <cell r="D742" t="str">
            <v>HERMOSILLO</v>
          </cell>
          <cell r="E742" t="str">
            <v>SONORA</v>
          </cell>
          <cell r="F742">
            <v>83000</v>
          </cell>
          <cell r="G742" t="str">
            <v>MOBM610902IKA</v>
          </cell>
        </row>
        <row r="743">
          <cell r="A743" t="str">
            <v>MORALES MARTINEZ MARCOS</v>
          </cell>
          <cell r="B743" t="str">
            <v>19, AVS. 19 Y 20 NO. 262</v>
          </cell>
          <cell r="C743" t="str">
            <v>CENTRO</v>
          </cell>
          <cell r="D743" t="str">
            <v>GUAYMAS</v>
          </cell>
          <cell r="E743" t="str">
            <v>SONORA</v>
          </cell>
          <cell r="F743">
            <v>85400</v>
          </cell>
          <cell r="G743" t="str">
            <v>MOMM7102098E2</v>
          </cell>
        </row>
        <row r="744">
          <cell r="A744" t="str">
            <v>MORENO CASTILLO JESUS</v>
          </cell>
          <cell r="B744" t="str">
            <v>GUAYMAS Y TAMPICO ESQ. S/N KINO VIEJO</v>
          </cell>
          <cell r="C744" t="str">
            <v>KINO VIEJO</v>
          </cell>
          <cell r="D744" t="str">
            <v>BAHIA DE KINO</v>
          </cell>
          <cell r="E744" t="str">
            <v>SONORA</v>
          </cell>
          <cell r="F744">
            <v>83340</v>
          </cell>
          <cell r="G744" t="str">
            <v>MOCJ52082592O</v>
          </cell>
        </row>
        <row r="745">
          <cell r="A745" t="str">
            <v>MORENO GAMEZ GLORIA</v>
          </cell>
          <cell r="B745" t="str">
            <v>PACHECO 112 ENTRE FRONTERAS Y NUEVO LEON</v>
          </cell>
          <cell r="C745" t="str">
            <v>CENTRO</v>
          </cell>
          <cell r="D745" t="str">
            <v>HERMOSILLO</v>
          </cell>
          <cell r="E745" t="str">
            <v>SONORA</v>
          </cell>
          <cell r="F745">
            <v>83000</v>
          </cell>
          <cell r="G745" t="str">
            <v>MOGG330718JJ8</v>
          </cell>
        </row>
        <row r="746">
          <cell r="A746" t="str">
            <v>MORSA GRUPO AUTOMOTRIZ, S.A. DE C.V.</v>
          </cell>
          <cell r="B746" t="str">
            <v>CALZADA AGUSTIN GARCIA LOPEZ #873</v>
          </cell>
          <cell r="C746" t="str">
            <v>AURORA</v>
          </cell>
          <cell r="D746" t="str">
            <v>GUAYMAS</v>
          </cell>
          <cell r="E746" t="str">
            <v>SONORA</v>
          </cell>
          <cell r="F746">
            <v>85420</v>
          </cell>
          <cell r="G746" t="str">
            <v>MGA030101PP3</v>
          </cell>
        </row>
        <row r="747">
          <cell r="A747" t="str">
            <v>MOTA ALEMAN PAULO</v>
          </cell>
          <cell r="B747" t="str">
            <v>DIAG. YAÑEZ #101</v>
          </cell>
          <cell r="C747" t="str">
            <v>CENTRO</v>
          </cell>
          <cell r="D747" t="str">
            <v>GUAYMAS</v>
          </cell>
          <cell r="E747" t="str">
            <v>SONORA</v>
          </cell>
          <cell r="F747">
            <v>85400</v>
          </cell>
          <cell r="G747" t="str">
            <v>MOAP670824446</v>
          </cell>
        </row>
        <row r="748">
          <cell r="A748" t="str">
            <v>MOTORES Y EQUIPOS MARINOS DE GUAYMAS, S.A. DE C.V.</v>
          </cell>
          <cell r="B748" t="str">
            <v>CALLE 20 #187, ENTRE AVE. 17 Y 18</v>
          </cell>
          <cell r="C748" t="str">
            <v>CENTRO</v>
          </cell>
          <cell r="D748" t="str">
            <v>GUAYMAS</v>
          </cell>
          <cell r="E748" t="str">
            <v>SONORA</v>
          </cell>
          <cell r="F748">
            <v>85400</v>
          </cell>
          <cell r="G748" t="str">
            <v>MEM870509DR0</v>
          </cell>
        </row>
        <row r="749">
          <cell r="A749" t="str">
            <v>MOUNTAIN TECNOLOGIAS S.A. DE C.V.</v>
          </cell>
          <cell r="B749" t="str">
            <v>BLVD. GUSTAVO DIAZ ORDAZ # 1429</v>
          </cell>
          <cell r="C749" t="str">
            <v>LOPEZ INDUSTRIAL/SAN MIGUEL</v>
          </cell>
          <cell r="D749" t="str">
            <v>TIJUANA</v>
          </cell>
          <cell r="E749" t="str">
            <v>BAJA CALIFORNIA</v>
          </cell>
          <cell r="F749">
            <v>11111</v>
          </cell>
          <cell r="G749" t="str">
            <v>MTE0103202H7</v>
          </cell>
        </row>
        <row r="750">
          <cell r="A750" t="str">
            <v>MOVIMIENTO EXPRESS ALBATROS, SA. DE CV.</v>
          </cell>
          <cell r="B750" t="str">
            <v>AV. DE LOS PINOS NO. 19 LOCAL 13 ENT. CALLE DE LOS SAUCES Y</v>
          </cell>
          <cell r="C750" t="str">
            <v>LOS SAUCES</v>
          </cell>
          <cell r="D750" t="str">
            <v>HERMOSILLO</v>
          </cell>
          <cell r="E750" t="str">
            <v>SONORA</v>
          </cell>
          <cell r="F750">
            <v>83050</v>
          </cell>
          <cell r="G750" t="str">
            <v>MEA040305S26</v>
          </cell>
        </row>
        <row r="751">
          <cell r="A751" t="str">
            <v>MOVITEL DEL NOROESTE</v>
          </cell>
          <cell r="B751" t="str">
            <v>'0</v>
          </cell>
          <cell r="C751" t="str">
            <v>'0</v>
          </cell>
          <cell r="D751" t="str">
            <v>GUAYMAS</v>
          </cell>
          <cell r="E751" t="str">
            <v>SONORA</v>
          </cell>
          <cell r="F751" t="str">
            <v>'0</v>
          </cell>
          <cell r="G751" t="str">
            <v>'000</v>
          </cell>
        </row>
        <row r="752">
          <cell r="A752" t="str">
            <v>MOYA IBARRA FRANCISCA ISELA</v>
          </cell>
          <cell r="B752" t="str">
            <v>LOTE 22, MANZANA 157</v>
          </cell>
          <cell r="D752" t="str">
            <v>GUAYMAS</v>
          </cell>
          <cell r="E752" t="str">
            <v>SONORA</v>
          </cell>
          <cell r="F752">
            <v>23000</v>
          </cell>
          <cell r="G752" t="str">
            <v>MIFI121212125</v>
          </cell>
        </row>
        <row r="753">
          <cell r="A753" t="str">
            <v>MOYA IBARRA FRANCISCA ISELA</v>
          </cell>
          <cell r="B753" t="str">
            <v>LOTE 22, MANZ. 157</v>
          </cell>
          <cell r="C753" t="str">
            <v>AMPLIACION RAMON GIL SAMANIEGO</v>
          </cell>
          <cell r="D753" t="str">
            <v>GUAYMAS</v>
          </cell>
          <cell r="E753" t="str">
            <v>SONORA</v>
          </cell>
          <cell r="F753" t="str">
            <v>.</v>
          </cell>
          <cell r="G753" t="str">
            <v>MOIF681015BY1</v>
          </cell>
        </row>
        <row r="754">
          <cell r="A754" t="str">
            <v>MOYA IBARRA FRANCISCA ISELA</v>
          </cell>
          <cell r="B754" t="str">
            <v>LOTE 22 MANZANA 157</v>
          </cell>
          <cell r="C754" t="str">
            <v>AMPLIACION GIL SAMANIEGO</v>
          </cell>
          <cell r="D754" t="str">
            <v>GUAYMAS</v>
          </cell>
          <cell r="E754" t="str">
            <v>SONORA</v>
          </cell>
          <cell r="F754">
            <v>85400</v>
          </cell>
          <cell r="G754" t="str">
            <v>MOIF681015BY1</v>
          </cell>
        </row>
        <row r="755">
          <cell r="A755" t="str">
            <v>MR. FOTO DE B.C.S. S.A DE C.V</v>
          </cell>
          <cell r="B755" t="str">
            <v>AV. 5 DE MAYO # 204-1,</v>
          </cell>
          <cell r="C755" t="str">
            <v>CENTRO</v>
          </cell>
          <cell r="D755" t="str">
            <v>LA PAZ</v>
          </cell>
          <cell r="E755" t="str">
            <v>BAJA CALIFORNIA SUR</v>
          </cell>
          <cell r="F755">
            <v>23000</v>
          </cell>
          <cell r="G755">
            <v>9203189203187</v>
          </cell>
        </row>
        <row r="756">
          <cell r="A756" t="str">
            <v>MUEBLERIA LA PALMA, S.A. DE C.V.</v>
          </cell>
          <cell r="B756" t="str">
            <v>16 DE SEPTIEMBRE #209</v>
          </cell>
          <cell r="C756" t="str">
            <v>DE SEPTIEMBRE #209</v>
          </cell>
          <cell r="F756">
            <v>23000</v>
          </cell>
          <cell r="G756" t="str">
            <v>MPA801021J73</v>
          </cell>
        </row>
        <row r="757">
          <cell r="A757" t="str">
            <v>MULTION CONSULTING S.A. DE C.V.</v>
          </cell>
          <cell r="B757" t="str">
            <v>INSURGENTES SUR 1236-301</v>
          </cell>
          <cell r="D757" t="str">
            <v>MEXICO</v>
          </cell>
          <cell r="E757" t="str">
            <v>BAJA CALIFORNIA SUR</v>
          </cell>
          <cell r="F757" t="str">
            <v>'03200</v>
          </cell>
          <cell r="G757" t="str">
            <v>MCO891215315</v>
          </cell>
        </row>
        <row r="758">
          <cell r="A758" t="str">
            <v>MUNICIPIO DE GUAYMAS SONORA</v>
          </cell>
          <cell r="B758" t="str">
            <v>CALLES 22 Y 24 Y AVENIDAD SERDAN</v>
          </cell>
          <cell r="C758" t="str">
            <v>CENTRO</v>
          </cell>
          <cell r="D758" t="str">
            <v>GUAYMAS</v>
          </cell>
          <cell r="E758" t="str">
            <v>SONORA</v>
          </cell>
          <cell r="F758">
            <v>85400</v>
          </cell>
          <cell r="G758" t="str">
            <v>TMG970915216</v>
          </cell>
        </row>
        <row r="759">
          <cell r="A759" t="str">
            <v>MUNICIPIO DE HERMOSILLO</v>
          </cell>
          <cell r="B759" t="str">
            <v>COMONFORT Y BLVD HIDALGO ESQUINA</v>
          </cell>
          <cell r="C759" t="str">
            <v>CENTRO</v>
          </cell>
          <cell r="D759" t="str">
            <v>HERMOSILLO</v>
          </cell>
          <cell r="E759" t="str">
            <v>SONORA</v>
          </cell>
          <cell r="F759">
            <v>83000</v>
          </cell>
          <cell r="G759" t="str">
            <v>MHE570707FI1</v>
          </cell>
        </row>
        <row r="760">
          <cell r="A760" t="str">
            <v>MUNICIPIO DE LA PAZ B.C.S.</v>
          </cell>
          <cell r="B760" t="str">
            <v>16 DE SEPTIEMBRE NO. 120</v>
          </cell>
          <cell r="C760" t="str">
            <v>CENTRO</v>
          </cell>
          <cell r="D760" t="str">
            <v>LA PAZ</v>
          </cell>
          <cell r="E760" t="str">
            <v>BAJA CALIFORNIA SUR</v>
          </cell>
          <cell r="F760">
            <v>23000</v>
          </cell>
          <cell r="G760" t="str">
            <v>MPB9805139D0</v>
          </cell>
        </row>
        <row r="761">
          <cell r="A761" t="str">
            <v>MUNICIPIO DE LA PAZ, B.C.S.</v>
          </cell>
          <cell r="B761" t="str">
            <v>16 SEPTIEMBRE ESQ. BELIZARIO DOMINGUEZ</v>
          </cell>
          <cell r="C761" t="str">
            <v>CENTRO</v>
          </cell>
          <cell r="D761" t="str">
            <v>LA PAZ</v>
          </cell>
          <cell r="E761" t="str">
            <v>BAJA CALIFORNIA SUR</v>
          </cell>
          <cell r="F761">
            <v>23000</v>
          </cell>
          <cell r="G761" t="str">
            <v>MPB9805139DO</v>
          </cell>
        </row>
        <row r="762">
          <cell r="A762" t="str">
            <v>MUÑOZ RUBI HORACIO ALBERTO</v>
          </cell>
          <cell r="B762" t="str">
            <v>CHICHONAL 16633</v>
          </cell>
          <cell r="C762" t="str">
            <v>FRACC. LA CAMPIÑA</v>
          </cell>
          <cell r="D762" t="str">
            <v>MAZATLAN</v>
          </cell>
          <cell r="E762" t="str">
            <v>SINALOA</v>
          </cell>
          <cell r="F762" t="str">
            <v>'0</v>
          </cell>
          <cell r="G762" t="str">
            <v>MURH670209PQA</v>
          </cell>
        </row>
        <row r="763">
          <cell r="A763" t="str">
            <v>MURILLO ESPINOZA SILVIA YOLANDA</v>
          </cell>
          <cell r="B763" t="str">
            <v>LEGAZPY E/AQUILES SERDAN Y REVOLUCION</v>
          </cell>
          <cell r="C763" t="str">
            <v>CENTRO</v>
          </cell>
          <cell r="D763" t="str">
            <v>LA PAZ</v>
          </cell>
          <cell r="E763" t="str">
            <v>BAJA CALIFORNIA SUR</v>
          </cell>
          <cell r="F763">
            <v>23000</v>
          </cell>
          <cell r="G763" t="str">
            <v>MUES670615R66</v>
          </cell>
        </row>
        <row r="764">
          <cell r="A764" t="str">
            <v>MURILLO MACIAS SILVIA MARGARITA</v>
          </cell>
          <cell r="B764" t="str">
            <v>YUCATAN E/ BLVD. LUIS D. COLOSIO Y ARROYO</v>
          </cell>
          <cell r="D764" t="str">
            <v>LA PAZ</v>
          </cell>
          <cell r="E764" t="str">
            <v>BAJA CALIFORNIA SUR</v>
          </cell>
          <cell r="F764">
            <v>23000</v>
          </cell>
          <cell r="G764" t="str">
            <v>MUMS600828VE5</v>
          </cell>
        </row>
        <row r="765">
          <cell r="A765" t="str">
            <v>MURILLO MATERIALES, S.A. DE C.V.</v>
          </cell>
          <cell r="B765" t="str">
            <v>BELISARIO DOMINGUEZ S/N E/SINALOA Y NAYARIT</v>
          </cell>
          <cell r="C765" t="str">
            <v>PUEBLO NUEVO</v>
          </cell>
          <cell r="D765" t="str">
            <v>LA PAZ</v>
          </cell>
          <cell r="E765" t="str">
            <v>BAJA CALIFORNIA SUR</v>
          </cell>
          <cell r="F765">
            <v>23000</v>
          </cell>
          <cell r="G765" t="str">
            <v>MMA920630M40</v>
          </cell>
        </row>
        <row r="766">
          <cell r="A766" t="str">
            <v>MURRIETA RODRIGUEZ GRETHEL CAROLINA</v>
          </cell>
          <cell r="B766" t="str">
            <v>AVE. 6 #310 ENTRE CALLES 14 Y 15</v>
          </cell>
          <cell r="C766" t="str">
            <v>CENTRO</v>
          </cell>
          <cell r="D766" t="str">
            <v>GUAYMAS</v>
          </cell>
          <cell r="E766" t="str">
            <v>SONORA</v>
          </cell>
          <cell r="F766">
            <v>85400</v>
          </cell>
          <cell r="G766" t="str">
            <v>MURG850615IB0</v>
          </cell>
        </row>
        <row r="767">
          <cell r="A767" t="str">
            <v>NACIONAL DE REGISTROS, S.A. DE C.V.</v>
          </cell>
          <cell r="B767" t="str">
            <v>NARANJO Y ESMERALDA, LOCAL 2-A</v>
          </cell>
          <cell r="C767" t="str">
            <v>GUADALUPE</v>
          </cell>
          <cell r="D767" t="str">
            <v>GUAYMAS</v>
          </cell>
          <cell r="E767" t="str">
            <v>SONORA</v>
          </cell>
          <cell r="F767">
            <v>85440</v>
          </cell>
          <cell r="G767" t="str">
            <v>NRE8204152I2</v>
          </cell>
        </row>
        <row r="768">
          <cell r="A768" t="str">
            <v>NARVAEZ SANCHEZ ARNULFO ESPIRIDION</v>
          </cell>
          <cell r="B768" t="str">
            <v>AVE. 4 MANZ. 8 LOTE 9 S/N</v>
          </cell>
          <cell r="C768" t="str">
            <v>LAS PLAYITAS</v>
          </cell>
          <cell r="D768" t="str">
            <v>GUAYMAS</v>
          </cell>
          <cell r="E768" t="str">
            <v>SONORA</v>
          </cell>
          <cell r="F768">
            <v>85480</v>
          </cell>
          <cell r="G768" t="str">
            <v>NASA740510K13</v>
          </cell>
        </row>
        <row r="769">
          <cell r="A769" t="str">
            <v>NENETTE TISSOT LOPEZ</v>
          </cell>
          <cell r="B769" t="str">
            <v>CALLE 20 Y 21 AVE. 16 #14</v>
          </cell>
          <cell r="C769" t="str">
            <v>CENTRO</v>
          </cell>
          <cell r="D769" t="str">
            <v>GUAYMAS</v>
          </cell>
          <cell r="E769" t="str">
            <v>SONORA</v>
          </cell>
          <cell r="F769">
            <v>85400</v>
          </cell>
          <cell r="G769" t="str">
            <v>TILN740308LU5</v>
          </cell>
        </row>
        <row r="770">
          <cell r="A770" t="str">
            <v>NEOCITEC, S.A. DE C.V.</v>
          </cell>
          <cell r="B770" t="str">
            <v>PROL. DE AV. JAVIER ROJO GOMEZ · 32</v>
          </cell>
          <cell r="C770" t="str">
            <v>EL MOLINO</v>
          </cell>
          <cell r="D770" t="str">
            <v>MEXICO</v>
          </cell>
          <cell r="E770" t="str">
            <v>DISTRITO FEDERAL</v>
          </cell>
          <cell r="F770" t="str">
            <v>'09830</v>
          </cell>
          <cell r="G770" t="str">
            <v>NEO980513UX4</v>
          </cell>
        </row>
        <row r="771">
          <cell r="A771" t="str">
            <v>NET INFINITA, S.C.</v>
          </cell>
          <cell r="B771" t="str">
            <v>CALLE REAL NO. 11</v>
          </cell>
          <cell r="C771" t="str">
            <v>VILLA SATELITE</v>
          </cell>
          <cell r="D771" t="str">
            <v>HERMOSILLO</v>
          </cell>
          <cell r="E771" t="str">
            <v>SONORA</v>
          </cell>
          <cell r="F771">
            <v>83200</v>
          </cell>
          <cell r="G771" t="str">
            <v>NIN011005EG4</v>
          </cell>
        </row>
        <row r="772">
          <cell r="A772" t="str">
            <v>NEVAREZ LOPEZ CINTYA ALEJANDRA</v>
          </cell>
          <cell r="B772" t="str">
            <v>BLVD LAS PLAZAS NO. 75 FRACC LAS PLAZAS</v>
          </cell>
          <cell r="C772" t="str">
            <v>LAS VILLAS</v>
          </cell>
          <cell r="D772" t="str">
            <v>GUAYMAS</v>
          </cell>
          <cell r="E772" t="str">
            <v>SONORA</v>
          </cell>
          <cell r="F772">
            <v>85454</v>
          </cell>
          <cell r="G772" t="str">
            <v>NELC851203000</v>
          </cell>
        </row>
        <row r="773">
          <cell r="A773" t="str">
            <v>NIETO Y CIA, S.A. DE C.V.</v>
          </cell>
          <cell r="B773" t="str">
            <v>LUIS DONALDO COLOSIO #17</v>
          </cell>
          <cell r="C773" t="str">
            <v>CENTRO</v>
          </cell>
          <cell r="D773" t="str">
            <v>HERMOSILLO</v>
          </cell>
          <cell r="E773" t="str">
            <v>SONORA</v>
          </cell>
          <cell r="F773">
            <v>83000</v>
          </cell>
          <cell r="G773" t="str">
            <v>NIE870116872</v>
          </cell>
        </row>
        <row r="774">
          <cell r="A774" t="str">
            <v>NIÑO DE RIVERA FLORES SERGIO</v>
          </cell>
          <cell r="B774" t="str">
            <v>GUERRERO E/REVOLUCION Y A. SERDAN</v>
          </cell>
          <cell r="C774" t="str">
            <v>ESTERITO</v>
          </cell>
          <cell r="D774" t="str">
            <v>LA PAZ</v>
          </cell>
          <cell r="E774" t="str">
            <v>BAJA CALIFORNIA SUR</v>
          </cell>
          <cell r="F774">
            <v>23020</v>
          </cell>
          <cell r="G774" t="str">
            <v>NIFS500513846</v>
          </cell>
        </row>
        <row r="775">
          <cell r="A775" t="str">
            <v>NIP-ESCUELA NACIONAL DE CIENCIAS BIOLOGICAS</v>
          </cell>
          <cell r="B775" t="str">
            <v>PROLONGACION MANUEL M. CARPIO Y PLAN AYALA</v>
          </cell>
          <cell r="C775" t="str">
            <v>SANTO TOMAS DELEG.MIGUEL HIDAL</v>
          </cell>
          <cell r="D775" t="str">
            <v>MEXICO</v>
          </cell>
          <cell r="E775" t="str">
            <v>DISTRITO FEDERAL</v>
          </cell>
          <cell r="F775">
            <v>11340</v>
          </cell>
          <cell r="G775" t="str">
            <v>SEP210905778</v>
          </cell>
        </row>
        <row r="776">
          <cell r="A776" t="str">
            <v>NISSAUTO SONORA, S.A. DE C.V.</v>
          </cell>
          <cell r="B776" t="str">
            <v>BLVD. GARCIA LOPEZ S/N ESQ. CALLE DE LA YARDA</v>
          </cell>
          <cell r="C776" t="str">
            <v>LAS VILLAS</v>
          </cell>
          <cell r="D776" t="str">
            <v>GUAYMAS</v>
          </cell>
          <cell r="E776" t="str">
            <v>SONORA</v>
          </cell>
          <cell r="F776">
            <v>85440</v>
          </cell>
          <cell r="G776" t="str">
            <v>NSO030325B42</v>
          </cell>
        </row>
        <row r="777">
          <cell r="A777" t="str">
            <v>NOE MONTOYA JOSE DE JESUS</v>
          </cell>
          <cell r="B777" t="str">
            <v>PROFRA ROSA MARIA SANCHEZ DE TORREBLANCA NO. 303</v>
          </cell>
          <cell r="C777" t="str">
            <v>P.DEL CORTEZ</v>
          </cell>
          <cell r="D777" t="str">
            <v>LA PAZ</v>
          </cell>
          <cell r="E777" t="str">
            <v>BAJA CALIFORNIA SUR</v>
          </cell>
          <cell r="F777">
            <v>23000</v>
          </cell>
          <cell r="G777" t="str">
            <v>NOMJ530611JQ9</v>
          </cell>
        </row>
        <row r="778">
          <cell r="A778" t="str">
            <v>NORTHWEST MARINE TECHNOLOGY</v>
          </cell>
          <cell r="B778" t="str">
            <v>P.O. BOX 427 BEN NEVIS LOOP ROAD</v>
          </cell>
          <cell r="D778" t="str">
            <v>SHAW ISLAND</v>
          </cell>
          <cell r="E778" t="str">
            <v>WASHINGTON</v>
          </cell>
          <cell r="F778">
            <v>98286</v>
          </cell>
        </row>
        <row r="779">
          <cell r="A779" t="str">
            <v>NUEVA AUTOMOTRIZ DEL TORO S.A. DE C.V.</v>
          </cell>
          <cell r="B779" t="str">
            <v>ISABEL LA CATOLICA NO. 1315</v>
          </cell>
          <cell r="C779" t="str">
            <v>CENTRO</v>
          </cell>
          <cell r="D779" t="str">
            <v>LA PAZ</v>
          </cell>
          <cell r="E779" t="str">
            <v>BAJA CALIFORNIA SUR</v>
          </cell>
          <cell r="F779">
            <v>23000</v>
          </cell>
          <cell r="G779" t="str">
            <v>NAT931028G13</v>
          </cell>
        </row>
        <row r="780">
          <cell r="A780" t="str">
            <v>NUEVA TECNOLOGIA EN LABORATORIOS, S.A. DE C.V.</v>
          </cell>
          <cell r="B780" t="str">
            <v>GUANAJUATO #1317</v>
          </cell>
          <cell r="C780" t="str">
            <v>FRACC. LAS QUINTAS</v>
          </cell>
          <cell r="D780" t="str">
            <v>HERMOSILLO</v>
          </cell>
          <cell r="E780" t="str">
            <v>SONORA</v>
          </cell>
          <cell r="F780">
            <v>80500</v>
          </cell>
          <cell r="G780" t="str">
            <v>NTL040315U76</v>
          </cell>
        </row>
        <row r="781">
          <cell r="A781" t="str">
            <v>NUEVA WAL MART DE MEXICO, S. DE R.L. DE C.V.</v>
          </cell>
          <cell r="B781" t="str">
            <v>AV. NEXTENGO #78</v>
          </cell>
          <cell r="C781" t="str">
            <v>SANTA CRUZ</v>
          </cell>
          <cell r="D781" t="str">
            <v>CD. MEXICO</v>
          </cell>
          <cell r="E781" t="str">
            <v>DISTRITO FEDERAL</v>
          </cell>
          <cell r="F781" t="str">
            <v>'02770</v>
          </cell>
          <cell r="G781" t="str">
            <v>NWM9709244W4</v>
          </cell>
        </row>
        <row r="782">
          <cell r="A782" t="str">
            <v>NUMERO DISPONIBLE PARA UN NUEVO PROVEEDOR</v>
          </cell>
        </row>
        <row r="783">
          <cell r="A783" t="str">
            <v>NUÑEZ VAZQUEZ ERICK JULIAN</v>
          </cell>
          <cell r="B783" t="str">
            <v>FILOSOFIA LOTE 038 MANZANA 015 ENTRE GEOLOGIA Y ADMINISTRACI</v>
          </cell>
          <cell r="C783" t="str">
            <v>SOLIDARIDAD</v>
          </cell>
          <cell r="D783" t="str">
            <v>LA PAZ</v>
          </cell>
          <cell r="E783" t="str">
            <v>BAJA CALIFORNIA SUR</v>
          </cell>
          <cell r="F783">
            <v>23080</v>
          </cell>
          <cell r="G783" t="str">
            <v>NUVE710309V37</v>
          </cell>
        </row>
        <row r="784">
          <cell r="A784" t="str">
            <v>NUTRIORGANICOS,S. DE R.L. DE C.V</v>
          </cell>
          <cell r="B784" t="str">
            <v>M. MAZA DE JUAREZ S/N E ALLENDE Y ROSALES</v>
          </cell>
          <cell r="C784" t="str">
            <v>VICENTE GUERRERO</v>
          </cell>
          <cell r="D784" t="str">
            <v>LA PAZ</v>
          </cell>
          <cell r="E784" t="str">
            <v>BAJA CALIFORNIA SUR</v>
          </cell>
          <cell r="F784">
            <v>23050</v>
          </cell>
          <cell r="G784" t="str">
            <v>NUT030528F60</v>
          </cell>
        </row>
        <row r="785">
          <cell r="A785" t="str">
            <v>OBREGON COMBUSTIBLES, S.A. DE C.V.</v>
          </cell>
          <cell r="B785" t="str">
            <v>AVE. ALFONSO IBERRI #352</v>
          </cell>
          <cell r="C785" t="str">
            <v>CENTRO</v>
          </cell>
          <cell r="D785" t="str">
            <v>GUAYMAS</v>
          </cell>
          <cell r="E785" t="str">
            <v>SONORA</v>
          </cell>
          <cell r="F785">
            <v>85400</v>
          </cell>
          <cell r="G785" t="str">
            <v>OCO990202SE1</v>
          </cell>
        </row>
        <row r="786">
          <cell r="A786" t="str">
            <v>OCHOA CASTRO DANIEL</v>
          </cell>
          <cell r="B786" t="str">
            <v>BLVD BACATETE NO 56 LOTE 3 MANZANA 6</v>
          </cell>
          <cell r="C786" t="str">
            <v>SAHUARIPA</v>
          </cell>
          <cell r="D786" t="str">
            <v>GUAYMAS</v>
          </cell>
          <cell r="E786" t="str">
            <v>SONORA</v>
          </cell>
          <cell r="F786">
            <v>85490</v>
          </cell>
          <cell r="G786" t="str">
            <v>OOCD740104KJ9</v>
          </cell>
        </row>
        <row r="787">
          <cell r="A787" t="str">
            <v>OFFICE DEPOT DE MEXICO, S.A. DE C.V.</v>
          </cell>
          <cell r="B787" t="str">
            <v>AV. JARDIN NO. 255 COL TLATILCO</v>
          </cell>
          <cell r="D787" t="str">
            <v>MEXICO, D.F.</v>
          </cell>
          <cell r="E787" t="str">
            <v>ESTADO DE MEXICO</v>
          </cell>
          <cell r="F787" t="str">
            <v>'02860</v>
          </cell>
          <cell r="G787" t="str">
            <v>ODM950324V2A</v>
          </cell>
        </row>
        <row r="788">
          <cell r="A788" t="str">
            <v>OFICINAS EJECUTIVAS DE GUAMUCHIL, S.A. DE C.V.</v>
          </cell>
          <cell r="B788" t="str">
            <v>ISABEL LA CATOLICA NO. 2330 E/ MARQUE DE LEON Y NORMAL URBAN</v>
          </cell>
          <cell r="C788" t="str">
            <v>CENTRO</v>
          </cell>
          <cell r="D788" t="str">
            <v>LA PAZ</v>
          </cell>
          <cell r="E788" t="str">
            <v>BAJA CALIFORNIA SUR</v>
          </cell>
          <cell r="F788">
            <v>23000</v>
          </cell>
          <cell r="G788" t="str">
            <v>EOG871130</v>
          </cell>
        </row>
        <row r="789">
          <cell r="A789" t="str">
            <v>OFILLAMAS SA DE CV</v>
          </cell>
          <cell r="B789" t="str">
            <v>CHUHUAHUA 1677</v>
          </cell>
          <cell r="C789" t="str">
            <v>CAMPESTRE</v>
          </cell>
          <cell r="D789" t="str">
            <v>CD. OBREGON</v>
          </cell>
          <cell r="E789" t="str">
            <v>SONORA</v>
          </cell>
          <cell r="F789">
            <v>85140</v>
          </cell>
          <cell r="G789" t="str">
            <v>OFI040727QU5</v>
          </cell>
        </row>
        <row r="790">
          <cell r="A790" t="str">
            <v>OLGUIN MONROY NORMA OLIMPIA</v>
          </cell>
          <cell r="B790" t="str">
            <v>UNIDAD HABITACIONAL MORELOS EDIFICIO BENITO JUAREZ #2 DEP 02</v>
          </cell>
          <cell r="C790" t="str">
            <v>CALAFIA</v>
          </cell>
          <cell r="D790" t="str">
            <v>LA PAZ</v>
          </cell>
          <cell r="E790" t="str">
            <v>BAJA CALIFORNIA SUR</v>
          </cell>
          <cell r="F790">
            <v>2370</v>
          </cell>
          <cell r="G790" t="str">
            <v>OUMN721217MB9</v>
          </cell>
        </row>
        <row r="791">
          <cell r="A791" t="str">
            <v>OLIVAS GONZALEZ ODEMARIS</v>
          </cell>
          <cell r="B791" t="str">
            <v>ANTONIO NAVARRO # 2020 E/ J. MINA Y GALEANA</v>
          </cell>
          <cell r="C791" t="str">
            <v>LOS OLIVOS</v>
          </cell>
          <cell r="D791" t="str">
            <v>LA PAZ</v>
          </cell>
          <cell r="E791" t="str">
            <v>BAJA CALIFORNIA SUR</v>
          </cell>
          <cell r="F791">
            <v>23000</v>
          </cell>
          <cell r="G791" t="str">
            <v>OIGO800326LK5</v>
          </cell>
        </row>
        <row r="792">
          <cell r="A792" t="str">
            <v>OLIVAS OLIVAS PEDRO</v>
          </cell>
          <cell r="B792" t="str">
            <v>DREN 400 NO. 803 PONIENTE</v>
          </cell>
          <cell r="C792" t="str">
            <v>AVES DEL CASTILLO</v>
          </cell>
          <cell r="D792" t="str">
            <v>CD. OBREGON</v>
          </cell>
          <cell r="E792" t="str">
            <v>SONORA</v>
          </cell>
          <cell r="F792">
            <v>85200</v>
          </cell>
          <cell r="G792" t="str">
            <v>OIOP700519F42</v>
          </cell>
        </row>
        <row r="793">
          <cell r="A793" t="str">
            <v>OLYMPUS OPTICAL CO., LTD</v>
          </cell>
          <cell r="B793" t="str">
            <v>SAN-EL BUILDING 22-2 NISHI SHINJUKU</v>
          </cell>
          <cell r="D793" t="str">
            <v>TOKYO</v>
          </cell>
          <cell r="E793" t="str">
            <v>JAPAN</v>
          </cell>
          <cell r="F793" t="str">
            <v>.</v>
          </cell>
          <cell r="G793" t="str">
            <v>'0000000000</v>
          </cell>
        </row>
        <row r="794">
          <cell r="A794" t="str">
            <v>ONSITE LABORATORIES DE MEXICO, S.A. DE C.V.</v>
          </cell>
          <cell r="B794" t="str">
            <v>AV JUAN ESCUTIA NO. 67, DELEGACION CUAUHTEMOC</v>
          </cell>
          <cell r="C794" t="str">
            <v>CONDESA</v>
          </cell>
          <cell r="D794" t="str">
            <v>CD. MEXICO</v>
          </cell>
          <cell r="E794" t="str">
            <v>DISTRITO FEDERAL</v>
          </cell>
          <cell r="F794" t="str">
            <v>'06140</v>
          </cell>
          <cell r="G794" t="str">
            <v>'0LM960718GLA</v>
          </cell>
        </row>
        <row r="795">
          <cell r="A795" t="str">
            <v>ONTIVEROS MORA RAMON</v>
          </cell>
          <cell r="B795" t="str">
            <v>'00</v>
          </cell>
          <cell r="C795" t="str">
            <v>'00</v>
          </cell>
          <cell r="D795" t="str">
            <v>LA PAZ</v>
          </cell>
          <cell r="E795" t="str">
            <v>BAJA CALIFORNIA SUR</v>
          </cell>
          <cell r="F795">
            <v>85450</v>
          </cell>
          <cell r="G795" t="str">
            <v>ONMR000000000</v>
          </cell>
        </row>
        <row r="796">
          <cell r="A796" t="str">
            <v>ONTIVEROS SANCHEZ JOSE ALBERTO</v>
          </cell>
          <cell r="B796" t="str">
            <v>DIAGONAL YAÑEZ NO. 224 ENTRE AVENIDAS 8 Y 9</v>
          </cell>
          <cell r="C796" t="str">
            <v>CENTRO</v>
          </cell>
          <cell r="D796" t="str">
            <v>GUAYMAS</v>
          </cell>
          <cell r="E796" t="str">
            <v>SONORA</v>
          </cell>
          <cell r="F796">
            <v>85400</v>
          </cell>
          <cell r="G796" t="str">
            <v>OISA560115BRA</v>
          </cell>
        </row>
        <row r="797">
          <cell r="A797" t="str">
            <v>OPERADORA DE FRANQUICIAS ALSEA S.A. DE C.V.</v>
          </cell>
          <cell r="B797" t="str">
            <v>AV. YUCATAN 23</v>
          </cell>
          <cell r="C797" t="str">
            <v>HIPODROMO DE LA CONDESA</v>
          </cell>
          <cell r="D797" t="str">
            <v>CD. MEXICO</v>
          </cell>
          <cell r="E797" t="str">
            <v>DISTRITO FEDERAL</v>
          </cell>
          <cell r="F797" t="str">
            <v>'06170</v>
          </cell>
          <cell r="G797" t="str">
            <v>OFA9210138U1</v>
          </cell>
        </row>
        <row r="798">
          <cell r="A798" t="str">
            <v>OPERADORA OMX,S.A. DE C.V.</v>
          </cell>
          <cell r="B798" t="str">
            <v>LATERAL AUTOPISTA MEXICO TOLUCA 1235</v>
          </cell>
          <cell r="C798" t="str">
            <v>SANTA FE CUAJIMALPA</v>
          </cell>
          <cell r="D798" t="str">
            <v>CD. MEXICO</v>
          </cell>
          <cell r="E798" t="str">
            <v>DISTRITO FEDERAL</v>
          </cell>
          <cell r="F798" t="str">
            <v>'05300</v>
          </cell>
          <cell r="G798" t="str">
            <v>OOM960429832</v>
          </cell>
        </row>
        <row r="799">
          <cell r="A799" t="str">
            <v>OPTICA PROFESIONAL DE CAJEME S.A. DE C.V.</v>
          </cell>
          <cell r="B799" t="str">
            <v>AV.SERDAN #188 LOCAL 1-A</v>
          </cell>
          <cell r="C799" t="str">
            <v>PASAJE CUBILLAS</v>
          </cell>
          <cell r="D799" t="str">
            <v>GUAYMAS</v>
          </cell>
          <cell r="E799" t="str">
            <v>SONORA</v>
          </cell>
          <cell r="F799" t="str">
            <v>'0</v>
          </cell>
          <cell r="G799" t="str">
            <v>OPC930421QZ2</v>
          </cell>
        </row>
        <row r="800">
          <cell r="A800" t="str">
            <v>OPTICENTER, S.A. DE C.V.</v>
          </cell>
          <cell r="B800" t="str">
            <v>SINALOA #73-1</v>
          </cell>
          <cell r="C800" t="str">
            <v>ROMA</v>
          </cell>
          <cell r="D800" t="str">
            <v>LA PAZ</v>
          </cell>
          <cell r="E800" t="str">
            <v>BAJA CALIFORNIA SUR</v>
          </cell>
          <cell r="F800" t="str">
            <v>'06700</v>
          </cell>
          <cell r="G800" t="str">
            <v>OPT920131NX2</v>
          </cell>
        </row>
        <row r="801">
          <cell r="A801" t="str">
            <v>ORGANISMO OPERADOR MUNICIPAL DE SAPA DE MULEGE</v>
          </cell>
          <cell r="B801" t="str">
            <v>'0</v>
          </cell>
          <cell r="C801" t="str">
            <v>'0</v>
          </cell>
          <cell r="D801" t="str">
            <v>GRO NEGRO</v>
          </cell>
          <cell r="E801" t="str">
            <v>BAJA CALIFORNIA SUR</v>
          </cell>
          <cell r="F801" t="str">
            <v>'0</v>
          </cell>
          <cell r="G801" t="str">
            <v>COM940505AE6</v>
          </cell>
        </row>
        <row r="802">
          <cell r="A802" t="str">
            <v>ORION STAR, S.A. DE C.V.</v>
          </cell>
          <cell r="B802" t="str">
            <v>LUIS ZUÑIGA #1217</v>
          </cell>
          <cell r="C802" t="str">
            <v>CENTRO</v>
          </cell>
          <cell r="D802" t="str">
            <v>MAZATLAN</v>
          </cell>
          <cell r="E802" t="str">
            <v>SINALOA</v>
          </cell>
          <cell r="F802">
            <v>62000</v>
          </cell>
          <cell r="G802" t="str">
            <v>OST051031HD8</v>
          </cell>
        </row>
        <row r="803">
          <cell r="A803" t="str">
            <v>ORONA GONZALEZ JESUS</v>
          </cell>
          <cell r="B803" t="str">
            <v>GARCIA LOPEZ Y LENGUADO S/N FTE. A LA CRYSLER ESQUINA</v>
          </cell>
          <cell r="C803" t="str">
            <v>LAS DELICIAS</v>
          </cell>
          <cell r="D803" t="str">
            <v>GUAYMAS</v>
          </cell>
          <cell r="E803" t="str">
            <v>SONORA</v>
          </cell>
          <cell r="F803">
            <v>85427</v>
          </cell>
          <cell r="G803" t="str">
            <v>OOGJ400531T19</v>
          </cell>
        </row>
        <row r="804">
          <cell r="A804" t="str">
            <v>ORTEGA CASILLAS HUMBERTO</v>
          </cell>
          <cell r="B804" t="str">
            <v>NOGAL 212 FRACC. ALAMEDA</v>
          </cell>
          <cell r="C804" t="str">
            <v>ALAMEDA</v>
          </cell>
          <cell r="D804" t="str">
            <v>MAZATLAN</v>
          </cell>
          <cell r="E804" t="str">
            <v>SINALOA</v>
          </cell>
          <cell r="F804">
            <v>82123</v>
          </cell>
          <cell r="G804" t="str">
            <v>OECH5803231P2</v>
          </cell>
        </row>
        <row r="805">
          <cell r="A805" t="str">
            <v>ORTEGA HUERTA ELSA MARTHA</v>
          </cell>
          <cell r="B805" t="str">
            <v>DR. DOMINGO OLIVARES #89</v>
          </cell>
          <cell r="C805" t="str">
            <v>VILLA SATELITE</v>
          </cell>
          <cell r="D805" t="str">
            <v>HERMOSILLO</v>
          </cell>
          <cell r="E805" t="str">
            <v>SONORA</v>
          </cell>
          <cell r="F805">
            <v>83400</v>
          </cell>
          <cell r="G805" t="str">
            <v>OEHE790433811</v>
          </cell>
        </row>
        <row r="806">
          <cell r="A806" t="str">
            <v>ORTEGA SAUCEDO JESUS JOSE</v>
          </cell>
          <cell r="B806" t="str">
            <v>BLVD. PORFIRIO HERNANDEZ NO 669</v>
          </cell>
          <cell r="D806" t="str">
            <v>GUAYMAS</v>
          </cell>
          <cell r="E806" t="str">
            <v>SONORA</v>
          </cell>
          <cell r="F806">
            <v>85430</v>
          </cell>
          <cell r="G806" t="str">
            <v>OESJ550716C72</v>
          </cell>
        </row>
        <row r="807">
          <cell r="A807" t="str">
            <v>ORTIZ APARICIO MIGUEL</v>
          </cell>
          <cell r="B807" t="str">
            <v>MANUEL TORRE IGLESIAS 1550 E/ MEXICO Y DURANGO</v>
          </cell>
          <cell r="C807" t="str">
            <v>ANTONIO NAVARRO RUBIO</v>
          </cell>
          <cell r="D807" t="str">
            <v>LA PAZ</v>
          </cell>
          <cell r="E807" t="str">
            <v>BAJA CALIFORNIA SUR</v>
          </cell>
          <cell r="F807">
            <v>23026</v>
          </cell>
          <cell r="G807" t="str">
            <v>OIAM790828E65</v>
          </cell>
        </row>
        <row r="808">
          <cell r="A808" t="str">
            <v>ORTIZ MARTINEZ JOSE</v>
          </cell>
          <cell r="B808" t="str">
            <v>CALLE 9 #29 ENTRE SERDAN Y A. GARCIA LOPEZ</v>
          </cell>
          <cell r="C808" t="str">
            <v>CENTRO</v>
          </cell>
          <cell r="D808" t="str">
            <v>GUAYMAS</v>
          </cell>
          <cell r="E808" t="str">
            <v>SONORA</v>
          </cell>
          <cell r="F808">
            <v>85400</v>
          </cell>
          <cell r="G808" t="str">
            <v>OIMJ390629ATA</v>
          </cell>
        </row>
        <row r="809">
          <cell r="A809" t="str">
            <v>ORTIZ WIILSON FERNADO DE JESUS</v>
          </cell>
          <cell r="B809" t="str">
            <v>GAVIOTAS # 550 E/ PELICANOS Y CORMORANES</v>
          </cell>
          <cell r="C809" t="str">
            <v>FRACC. RESIDENCIAL LAS GARZAS</v>
          </cell>
          <cell r="D809" t="str">
            <v>LA PAZ</v>
          </cell>
          <cell r="E809" t="str">
            <v>BAJA CALIFORNIA SUR</v>
          </cell>
          <cell r="F809" t="str">
            <v>XX</v>
          </cell>
          <cell r="G809" t="str">
            <v>OIWF581123E62</v>
          </cell>
        </row>
        <row r="810">
          <cell r="A810" t="str">
            <v>OSCAR GERARDO GUTIERREZ RUACHO</v>
          </cell>
          <cell r="B810" t="str">
            <v>KM. 2.35 CAMINO AL TULAR ESTERO DE BACOHIBAMPO</v>
          </cell>
          <cell r="C810" t="str">
            <v>TINAJAS</v>
          </cell>
          <cell r="D810" t="str">
            <v>GUAYMAS</v>
          </cell>
          <cell r="E810" t="str">
            <v>SONORA</v>
          </cell>
          <cell r="F810">
            <v>85454</v>
          </cell>
          <cell r="G810" t="str">
            <v>GURO999999999</v>
          </cell>
        </row>
        <row r="811">
          <cell r="A811" t="str">
            <v>OSORIO AYALA FRANCISCO LEONARDO</v>
          </cell>
          <cell r="B811" t="str">
            <v>CALLE HIDALGO NO. 14 MANZANA 15-A LOTE 31</v>
          </cell>
          <cell r="C811" t="str">
            <v>COLONIA LAS PLAZAS</v>
          </cell>
          <cell r="D811" t="str">
            <v>GUAYMAS</v>
          </cell>
          <cell r="E811" t="str">
            <v>SONORA</v>
          </cell>
          <cell r="F811">
            <v>85440</v>
          </cell>
          <cell r="G811" t="str">
            <v>OOAF7704068F5</v>
          </cell>
        </row>
        <row r="812">
          <cell r="A812" t="str">
            <v>OSUNA BATACOUR GUILLERMO FELIPE</v>
          </cell>
          <cell r="B812" t="str">
            <v>AVE. 6 S/N, LOTE 11, MANZ. 153</v>
          </cell>
          <cell r="C812" t="str">
            <v>MIGUEL HIDALGO</v>
          </cell>
          <cell r="D812" t="str">
            <v>GUAYMAS</v>
          </cell>
          <cell r="E812" t="str">
            <v>BAJA CALIFORNIA SUR</v>
          </cell>
          <cell r="F812">
            <v>85440</v>
          </cell>
          <cell r="G812" t="str">
            <v>OUBG480552E55</v>
          </cell>
        </row>
        <row r="813">
          <cell r="A813" t="str">
            <v>OSUNA BATANCOUR GUILLERMO FELIPE</v>
          </cell>
          <cell r="B813" t="str">
            <v>AVENIDA 6 S/N LOTE 11 MANZANA 153</v>
          </cell>
          <cell r="C813" t="str">
            <v>MIGUEL HIDALGO</v>
          </cell>
          <cell r="D813" t="str">
            <v>GUAYMAS</v>
          </cell>
          <cell r="E813" t="str">
            <v>BAJA CALIFORNIA SUR</v>
          </cell>
          <cell r="F813">
            <v>85440</v>
          </cell>
          <cell r="G813" t="str">
            <v>QUBG480526E55</v>
          </cell>
        </row>
        <row r="814">
          <cell r="A814" t="str">
            <v>OSUNA CALDERON MARCO ANTONIO</v>
          </cell>
          <cell r="B814" t="str">
            <v>MANZANA 18 NAC. DEL GOLFO #5</v>
          </cell>
          <cell r="C814" t="str">
            <v>LAS COLINAS</v>
          </cell>
          <cell r="D814" t="str">
            <v>GUAYMAS</v>
          </cell>
          <cell r="E814" t="str">
            <v>SONORA</v>
          </cell>
          <cell r="F814">
            <v>85477</v>
          </cell>
          <cell r="G814" t="str">
            <v>OUCM680905EH3</v>
          </cell>
        </row>
        <row r="815">
          <cell r="A815" t="str">
            <v>OSUNA RAZURA JUAN CARLOS</v>
          </cell>
          <cell r="B815" t="str">
            <v>MELCHOR OCAMPO 815 E/G. FARIAS Y H. DE INDEPENDENCIA</v>
          </cell>
          <cell r="C815" t="str">
            <v>CENTRO</v>
          </cell>
          <cell r="D815" t="str">
            <v>LA PAZ</v>
          </cell>
          <cell r="E815" t="str">
            <v>BAJA CALIFORNIA SUR</v>
          </cell>
          <cell r="F815">
            <v>23000</v>
          </cell>
          <cell r="G815" t="str">
            <v>OURH771218137</v>
          </cell>
        </row>
        <row r="816">
          <cell r="A816" t="str">
            <v>P.M.A. DE SINALOA, S.A. DE C.V.</v>
          </cell>
          <cell r="B816" t="str">
            <v>AVE. 17 #54 ENTRE CALLES 19 Y 20</v>
          </cell>
          <cell r="C816" t="str">
            <v>CENTRO</v>
          </cell>
          <cell r="D816" t="str">
            <v>GUAYMAS</v>
          </cell>
          <cell r="E816" t="str">
            <v>SONORA</v>
          </cell>
          <cell r="F816">
            <v>85400</v>
          </cell>
          <cell r="G816" t="str">
            <v>PMS9001223P5</v>
          </cell>
        </row>
        <row r="817">
          <cell r="A817" t="str">
            <v>PADILLA FERNANDEZ JORGE ALBERTO</v>
          </cell>
          <cell r="B817" t="str">
            <v>CALLE EVEREST NO. 81</v>
          </cell>
          <cell r="C817" t="str">
            <v>LINDA VISTA, GUAYMAS NORTE</v>
          </cell>
          <cell r="D817" t="str">
            <v>LA PAZ</v>
          </cell>
          <cell r="E817" t="str">
            <v>BAJA CALIFORNIA SUR</v>
          </cell>
          <cell r="F817">
            <v>85420</v>
          </cell>
          <cell r="G817" t="str">
            <v>PAFJ740807VD5</v>
          </cell>
        </row>
        <row r="818">
          <cell r="A818" t="str">
            <v>PADILLA JUAREZ LUIS MIGUEL</v>
          </cell>
          <cell r="B818" t="str">
            <v>AVE 4 S/N ENTRE CALLE 8 Y 9</v>
          </cell>
          <cell r="C818" t="str">
            <v>SAN VICENTE</v>
          </cell>
          <cell r="D818" t="str">
            <v>GUAYMAS</v>
          </cell>
          <cell r="E818" t="str">
            <v>SONORA</v>
          </cell>
          <cell r="F818">
            <v>85400</v>
          </cell>
          <cell r="G818" t="str">
            <v>PAJL6010137L5</v>
          </cell>
        </row>
        <row r="819">
          <cell r="A819" t="str">
            <v>PADILLA SERRATO JESUS GUADALUPE</v>
          </cell>
          <cell r="B819" t="str">
            <v>COL. BELLAVISTA</v>
          </cell>
          <cell r="D819" t="str">
            <v>EMPALME</v>
          </cell>
          <cell r="E819" t="str">
            <v>SONORA</v>
          </cell>
          <cell r="F819">
            <v>85400</v>
          </cell>
          <cell r="G819" t="str">
            <v>PASJ623</v>
          </cell>
        </row>
        <row r="820">
          <cell r="A820" t="str">
            <v>PADILLA VILLEGAS ROSA ELVA</v>
          </cell>
          <cell r="B820" t="str">
            <v>LOTE 57 S/N FRENTE A CAPILLA GUADALUPE</v>
          </cell>
          <cell r="C820" t="str">
            <v>BELLAVISTA</v>
          </cell>
          <cell r="D820" t="str">
            <v>EMPALME</v>
          </cell>
          <cell r="E820" t="str">
            <v>SONORA</v>
          </cell>
          <cell r="F820">
            <v>85320</v>
          </cell>
          <cell r="G820" t="str">
            <v>PAVR530326LW2</v>
          </cell>
        </row>
        <row r="821">
          <cell r="A821" t="str">
            <v>PALMA CORDOVA MARCELA</v>
          </cell>
          <cell r="B821" t="str">
            <v>COMONFORT NO. 56 ESQ MICHEL</v>
          </cell>
          <cell r="C821" t="str">
            <v>CENTENARIO</v>
          </cell>
          <cell r="D821" t="str">
            <v>HERMOSILLO</v>
          </cell>
          <cell r="E821" t="str">
            <v>SONORA</v>
          </cell>
          <cell r="F821">
            <v>83270</v>
          </cell>
          <cell r="G821" t="str">
            <v>PACM760314T9A</v>
          </cell>
        </row>
        <row r="822">
          <cell r="A822" t="str">
            <v>PANIAGUA CHAVEZ CARMEN</v>
          </cell>
          <cell r="B822" t="str">
            <v>KM 107 CARR TIJUANA ENSENADA</v>
          </cell>
          <cell r="C822" t="str">
            <v>'00</v>
          </cell>
          <cell r="D822" t="str">
            <v>ENSENADA</v>
          </cell>
          <cell r="E822" t="str">
            <v>BAJA CALIFORNIA</v>
          </cell>
          <cell r="F822">
            <v>22860</v>
          </cell>
          <cell r="G822" t="str">
            <v>PANC000000000</v>
          </cell>
        </row>
        <row r="823">
          <cell r="A823" t="str">
            <v>PANIAGUA LIZARRAGA GEORGETTE</v>
          </cell>
          <cell r="B823" t="str">
            <v>CALLE 9 AVE. 6</v>
          </cell>
          <cell r="C823" t="str">
            <v>CENTRO</v>
          </cell>
          <cell r="D823" t="str">
            <v>GUAYMAS</v>
          </cell>
          <cell r="E823" t="str">
            <v>SONORA</v>
          </cell>
          <cell r="F823">
            <v>85400</v>
          </cell>
          <cell r="G823" t="str">
            <v>PALG8004255V2</v>
          </cell>
        </row>
        <row r="824">
          <cell r="A824" t="str">
            <v>PAPELERIA AGRUEL, S.A. DE C.V.</v>
          </cell>
          <cell r="B824" t="str">
            <v>GUILLERMO PRIETO # 189</v>
          </cell>
          <cell r="C824" t="str">
            <v>LLERMO PRIETO # 189</v>
          </cell>
          <cell r="D824" t="str">
            <v>LA PAZ</v>
          </cell>
          <cell r="E824" t="str">
            <v>BAJA CALIFORNIA SUR</v>
          </cell>
          <cell r="F824">
            <v>23000</v>
          </cell>
          <cell r="G824" t="str">
            <v>PAG7511185NA</v>
          </cell>
        </row>
        <row r="825">
          <cell r="A825" t="str">
            <v>PAPELERIA IMAZ, S.A. DE C.V.</v>
          </cell>
          <cell r="B825" t="str">
            <v>PADRE KINO NO. 2517</v>
          </cell>
          <cell r="C825" t="str">
            <v>RE KINO NO. 2517</v>
          </cell>
          <cell r="G825" t="str">
            <v>PIN780320FC6</v>
          </cell>
        </row>
        <row r="826">
          <cell r="A826" t="str">
            <v>PAPIRO DE LA PAZ, S.A. DE C.V.</v>
          </cell>
          <cell r="B826" t="str">
            <v>16 DE SEPTIEMBRE E/ A. SERDAN Y GMO. PRIETO</v>
          </cell>
          <cell r="C826" t="str">
            <v>CENTRO</v>
          </cell>
          <cell r="D826" t="str">
            <v>LA PAZ</v>
          </cell>
          <cell r="E826" t="str">
            <v>BAJA CALIFORNIA SUR</v>
          </cell>
          <cell r="F826">
            <v>23000</v>
          </cell>
          <cell r="G826" t="str">
            <v>PPS93021227A</v>
          </cell>
        </row>
        <row r="827">
          <cell r="A827" t="str">
            <v>PAQUETERIA Y MENSAJERIA EN MOVIMIENTO SA DE CV</v>
          </cell>
          <cell r="B827" t="str">
            <v>FCO. SERRANONO. 2316-306</v>
          </cell>
          <cell r="C827" t="str">
            <v>CENTRO</v>
          </cell>
          <cell r="D827" t="str">
            <v>MAZATLAN</v>
          </cell>
          <cell r="E827" t="str">
            <v>SINALOA</v>
          </cell>
          <cell r="F827" t="str">
            <v>'00000</v>
          </cell>
          <cell r="G827" t="str">
            <v>PMM900725698</v>
          </cell>
        </row>
        <row r="828">
          <cell r="A828" t="str">
            <v>PARTES AUTOMOTRICES GUAYMAS, S.A. DE C.V.</v>
          </cell>
          <cell r="B828" t="str">
            <v>BLVD. BENITO JUAREZ AVE. 2 Y 4</v>
          </cell>
          <cell r="C828" t="str">
            <v>SAN VICENTE</v>
          </cell>
          <cell r="D828" t="str">
            <v>GUAYMAS</v>
          </cell>
          <cell r="E828" t="str">
            <v>SONORA</v>
          </cell>
          <cell r="F828">
            <v>85400</v>
          </cell>
          <cell r="G828" t="str">
            <v>PAG920103HV5</v>
          </cell>
        </row>
        <row r="829">
          <cell r="A829" t="str">
            <v>PARTES Y SERVICIOS AGRICOLAS</v>
          </cell>
          <cell r="B829" t="str">
            <v>AV REFORMA 2159</v>
          </cell>
          <cell r="C829" t="str">
            <v>CARLOS PACHECO</v>
          </cell>
          <cell r="D829" t="str">
            <v>ENSENADA</v>
          </cell>
          <cell r="E829" t="str">
            <v>BAJA CALIFORNIA NORTE</v>
          </cell>
          <cell r="F829">
            <v>22830</v>
          </cell>
          <cell r="G829" t="str">
            <v>GPS990514212</v>
          </cell>
        </row>
        <row r="830">
          <cell r="A830" t="str">
            <v>PATRONATO CAADES PARA LA INVESTIGACION Y TRANSFERENCIA</v>
          </cell>
          <cell r="B830" t="str">
            <v>JUAN CARRAZCO #787</v>
          </cell>
          <cell r="C830" t="str">
            <v>CENTRO</v>
          </cell>
          <cell r="D830" t="str">
            <v>CULIACAN</v>
          </cell>
          <cell r="E830" t="str">
            <v>SINALOA</v>
          </cell>
          <cell r="F830">
            <v>80000</v>
          </cell>
          <cell r="G830" t="str">
            <v>PCI0008298GA</v>
          </cell>
        </row>
        <row r="831">
          <cell r="A831" t="str">
            <v>PCR TECH S.A DE C.V.</v>
          </cell>
          <cell r="B831" t="str">
            <v>NINARI 617-6 PRE.</v>
          </cell>
          <cell r="C831" t="str">
            <v>PONIENTE</v>
          </cell>
          <cell r="D831" t="str">
            <v>CD. OBREGON</v>
          </cell>
          <cell r="E831" t="str">
            <v>SONORA</v>
          </cell>
          <cell r="F831">
            <v>85300</v>
          </cell>
          <cell r="G831" t="str">
            <v>PTE060204LKA</v>
          </cell>
        </row>
        <row r="832">
          <cell r="A832" t="str">
            <v>PENNOCK AGUAYO GUILLERMO ARTURO</v>
          </cell>
          <cell r="B832" t="str">
            <v>AVE. SERDAN #30 PTE. ENTRE JUAREZ Y MATAMOROS</v>
          </cell>
          <cell r="C832" t="str">
            <v>CENTRO</v>
          </cell>
          <cell r="D832" t="str">
            <v>GUAYMAS</v>
          </cell>
          <cell r="E832" t="str">
            <v>SONORA</v>
          </cell>
          <cell r="F832">
            <v>83000</v>
          </cell>
          <cell r="G832" t="str">
            <v>PEAG610920515</v>
          </cell>
        </row>
        <row r="833">
          <cell r="A833" t="str">
            <v>PEÑA SCHCOLNIK OMAR</v>
          </cell>
          <cell r="B833" t="str">
            <v>BELIZARIO DOMINGUEZ E/16 DE SEPTIEMBRE E INDEPENDENCIA</v>
          </cell>
          <cell r="C833" t="str">
            <v>CENTRO</v>
          </cell>
          <cell r="D833" t="str">
            <v>LA PAZ</v>
          </cell>
          <cell r="E833" t="str">
            <v>BAJA CALIFORNIA SUR</v>
          </cell>
          <cell r="F833">
            <v>23000</v>
          </cell>
          <cell r="G833" t="str">
            <v>PESO730504IM3</v>
          </cell>
        </row>
        <row r="834">
          <cell r="A834" t="str">
            <v>PEREZ ARVIZU ESTABAN MANUEL</v>
          </cell>
          <cell r="B834" t="str">
            <v>ESTERO DE BACOCHIBAMPO</v>
          </cell>
          <cell r="C834" t="str">
            <v>TINAJAS</v>
          </cell>
          <cell r="D834" t="str">
            <v>GUAYMAS</v>
          </cell>
          <cell r="E834" t="str">
            <v>SONORA</v>
          </cell>
          <cell r="F834">
            <v>85454</v>
          </cell>
          <cell r="G834" t="str">
            <v>PEAE</v>
          </cell>
        </row>
        <row r="835">
          <cell r="A835" t="str">
            <v>PEREZ GUZMAN JESUS VICTOR</v>
          </cell>
          <cell r="B835" t="str">
            <v>NAINARI S/N</v>
          </cell>
          <cell r="D835" t="str">
            <v>VICAM, GUAYMAS</v>
          </cell>
          <cell r="E835" t="str">
            <v>SONORA</v>
          </cell>
          <cell r="F835">
            <v>85400</v>
          </cell>
          <cell r="G835" t="str">
            <v>PEGJ660527S47</v>
          </cell>
        </row>
        <row r="836">
          <cell r="A836" t="str">
            <v>PEREZ RAMIREZ CARLOS RUBEN</v>
          </cell>
          <cell r="B836" t="str">
            <v>CALLE 14 AV 12</v>
          </cell>
          <cell r="C836" t="str">
            <v>COL CENTRO</v>
          </cell>
          <cell r="D836" t="str">
            <v>GUAYMAS</v>
          </cell>
          <cell r="E836" t="str">
            <v>SONORA</v>
          </cell>
          <cell r="F836">
            <v>85400</v>
          </cell>
          <cell r="G836" t="str">
            <v>PERC641206NU2</v>
          </cell>
        </row>
        <row r="837">
          <cell r="A837" t="str">
            <v>PEREZ VILLALOBOS MARIA ANTONIETA</v>
          </cell>
          <cell r="B837" t="str">
            <v>AVE. SERDAN #725</v>
          </cell>
          <cell r="C837" t="str">
            <v>PUNTA DE ARENA</v>
          </cell>
          <cell r="D837" t="str">
            <v>GUAYMAS</v>
          </cell>
          <cell r="E837" t="str">
            <v>SONORA</v>
          </cell>
          <cell r="F837">
            <v>85430</v>
          </cell>
          <cell r="G837" t="str">
            <v>PEVA520502E1A</v>
          </cell>
        </row>
        <row r="838">
          <cell r="A838" t="str">
            <v>PERPULY MEZA CESAR GEOVANI</v>
          </cell>
          <cell r="B838" t="str">
            <v>I. RAMIRES S/N ESQ. MELCHOR OCAMPO</v>
          </cell>
          <cell r="C838" t="str">
            <v>CENTRO</v>
          </cell>
          <cell r="D838" t="str">
            <v>LA PAZ</v>
          </cell>
          <cell r="E838" t="str">
            <v>BAJA CALIFORNIA SUR</v>
          </cell>
          <cell r="F838">
            <v>23000</v>
          </cell>
          <cell r="G838" t="str">
            <v>PEMC750501QA5</v>
          </cell>
        </row>
        <row r="839">
          <cell r="A839" t="str">
            <v>PESCADERIA CASTRO, S.A. DE C.V.</v>
          </cell>
          <cell r="B839" t="str">
            <v>BOULEVARD RODOLFO SANCHEZ TABOADA S/N</v>
          </cell>
          <cell r="D839" t="str">
            <v>GUAYMAS</v>
          </cell>
          <cell r="E839" t="str">
            <v>SONORA</v>
          </cell>
          <cell r="F839">
            <v>85400</v>
          </cell>
          <cell r="G839" t="str">
            <v>PCA8605286H7</v>
          </cell>
        </row>
        <row r="840">
          <cell r="A840" t="str">
            <v>PESQUERA JESPA, S.A. DE C.V.</v>
          </cell>
          <cell r="B840" t="str">
            <v>CALLE 31 SUR S/N PUNTA DE LASTRE</v>
          </cell>
          <cell r="D840" t="str">
            <v>GUAYMAS</v>
          </cell>
          <cell r="E840" t="str">
            <v>SONORA</v>
          </cell>
          <cell r="F840">
            <v>85400</v>
          </cell>
          <cell r="G840" t="str">
            <v>PJE920522S64</v>
          </cell>
        </row>
        <row r="841">
          <cell r="A841" t="str">
            <v>PETROLIFEROS S.A. DE C.V.</v>
          </cell>
          <cell r="B841" t="str">
            <v>AVE. LUIS DONALDO COLOSIO MURRIETA #5017</v>
          </cell>
          <cell r="C841" t="str">
            <v>FOVISSSTE, LA ESPERANZA</v>
          </cell>
          <cell r="D841" t="str">
            <v>MAZATLAN</v>
          </cell>
          <cell r="E841" t="str">
            <v>SINALOA</v>
          </cell>
          <cell r="F841" t="str">
            <v>.</v>
          </cell>
          <cell r="G841" t="str">
            <v>PET960328GL3</v>
          </cell>
        </row>
        <row r="842">
          <cell r="A842" t="str">
            <v>PILLAR MEXICANA, S.A. DE C.V.</v>
          </cell>
          <cell r="B842" t="str">
            <v>REVOLUCION 1315-101</v>
          </cell>
          <cell r="C842" t="str">
            <v>CAMPESTRE</v>
          </cell>
          <cell r="D842" t="str">
            <v>CD. MEXICO</v>
          </cell>
          <cell r="E842" t="str">
            <v>DISTRITO FEDERAL</v>
          </cell>
          <cell r="F842" t="str">
            <v>'01040</v>
          </cell>
          <cell r="G842" t="str">
            <v>PME770902QB4</v>
          </cell>
        </row>
        <row r="843">
          <cell r="A843" t="str">
            <v>PINALES CHAVEZ CARLOS</v>
          </cell>
          <cell r="B843" t="str">
            <v>CONSTITUCION E/ISABEL LA CATOLICA Y MELITON ALBAÑEZ</v>
          </cell>
          <cell r="C843" t="str">
            <v>CENTRO</v>
          </cell>
          <cell r="D843" t="str">
            <v>LA PAZ</v>
          </cell>
          <cell r="E843" t="str">
            <v>BAJA CALIFORNIA SUR</v>
          </cell>
          <cell r="F843">
            <v>23000</v>
          </cell>
          <cell r="G843" t="str">
            <v>PICC421104F38</v>
          </cell>
        </row>
        <row r="844">
          <cell r="A844" t="str">
            <v>PINTURAS DOAL, S.A. DE C.V.</v>
          </cell>
          <cell r="B844" t="str">
            <v>ISABEL L. CATOLICA S/N ESQ. LEGAZPI</v>
          </cell>
          <cell r="C844" t="str">
            <v>CENTRO</v>
          </cell>
          <cell r="D844" t="str">
            <v>LA PAZ</v>
          </cell>
          <cell r="E844" t="str">
            <v>BAJA CALIFORNIA SUR</v>
          </cell>
          <cell r="F844">
            <v>23000</v>
          </cell>
          <cell r="G844" t="str">
            <v>PDO850228KN5</v>
          </cell>
        </row>
        <row r="845">
          <cell r="A845" t="str">
            <v>PINTURAS PROFESIONALES DE MEXICO, S.A. DE C.V.</v>
          </cell>
          <cell r="B845" t="str">
            <v>16 DE SEPTIEMBRE ESQ. I. RAMIREZ</v>
          </cell>
          <cell r="C845" t="str">
            <v>CENTRO</v>
          </cell>
          <cell r="D845" t="str">
            <v>LA PAZ</v>
          </cell>
          <cell r="E845" t="str">
            <v>BAJA CALIFORNIA SUR</v>
          </cell>
          <cell r="F845">
            <v>23000</v>
          </cell>
          <cell r="G845" t="str">
            <v>PPM920129FM3</v>
          </cell>
        </row>
        <row r="846">
          <cell r="A846" t="str">
            <v>PINTURAS TETAKAWI, S.A. DE C.V.</v>
          </cell>
          <cell r="B846" t="str">
            <v>AVE. SERDAN #272, ENTRE CALLES 15 Y 16</v>
          </cell>
          <cell r="C846" t="str">
            <v>CENTRO</v>
          </cell>
          <cell r="D846" t="str">
            <v>GUAYMAS</v>
          </cell>
          <cell r="E846" t="str">
            <v>SONORA</v>
          </cell>
          <cell r="F846">
            <v>85400</v>
          </cell>
          <cell r="G846" t="str">
            <v>PTE940726F50</v>
          </cell>
        </row>
        <row r="847">
          <cell r="A847" t="str">
            <v>PINTURAS Y ACABADOS DE LA PAZ, S.A. DE C.V.</v>
          </cell>
          <cell r="B847" t="str">
            <v>MORELOS ESQ. I. RAMIREZ Y ALTAMIRANO S/N</v>
          </cell>
          <cell r="C847" t="str">
            <v>CENTRO</v>
          </cell>
          <cell r="D847" t="str">
            <v>LA PAZ</v>
          </cell>
          <cell r="E847" t="str">
            <v>BAJA CALIFORNIA SUR</v>
          </cell>
          <cell r="F847">
            <v>23000</v>
          </cell>
          <cell r="G847" t="str">
            <v>PAP920302C33</v>
          </cell>
        </row>
        <row r="848">
          <cell r="A848" t="str">
            <v>PINTURERIAS DE MEXICO, S.A. DE C.V.</v>
          </cell>
          <cell r="B848" t="str">
            <v>PASEO HACIENDA DE ECHEGARAY NO. 3 1ER. PISO</v>
          </cell>
          <cell r="C848" t="str">
            <v>COL. BOSQUES DE ECHEGARAY</v>
          </cell>
          <cell r="D848" t="str">
            <v>NAUCALPAN DE JUAREZ</v>
          </cell>
          <cell r="E848" t="str">
            <v>ESTADO DE MEXICO</v>
          </cell>
          <cell r="F848">
            <v>53310</v>
          </cell>
          <cell r="G848" t="str">
            <v>PME970531HT2</v>
          </cell>
        </row>
        <row r="849">
          <cell r="A849" t="str">
            <v>PINTURERIAS Y RECUBRIMIENTOS DE MEXICO S.A. DE C.V.</v>
          </cell>
          <cell r="B849" t="str">
            <v>PASEO HACIENDA DE ECHEGARAY NO 3</v>
          </cell>
          <cell r="C849" t="str">
            <v>BOSQUE DE ECHEGARAY</v>
          </cell>
          <cell r="D849" t="str">
            <v>CD. MEXICO</v>
          </cell>
          <cell r="E849" t="str">
            <v>DISTRITO FEDERAL</v>
          </cell>
          <cell r="F849">
            <v>53310</v>
          </cell>
          <cell r="G849" t="str">
            <v>PRM0612139S6</v>
          </cell>
        </row>
        <row r="850">
          <cell r="A850" t="str">
            <v>PLANEACION TURISTICA SA</v>
          </cell>
          <cell r="B850" t="str">
            <v>LA PAZ</v>
          </cell>
          <cell r="C850" t="str">
            <v>PAZ</v>
          </cell>
          <cell r="F850">
            <v>23000</v>
          </cell>
          <cell r="G850" t="str">
            <v>PLAN000000</v>
          </cell>
        </row>
        <row r="851">
          <cell r="A851" t="str">
            <v>PLASTICOS Y RESINAS DEL NOROESTE, S.A. DE C.V.</v>
          </cell>
          <cell r="B851" t="str">
            <v>CALIFORNIA Y NIÑOS HEROES #608 SUR</v>
          </cell>
          <cell r="C851" t="str">
            <v>.</v>
          </cell>
          <cell r="D851" t="str">
            <v>CD. OBREGON</v>
          </cell>
          <cell r="E851" t="str">
            <v>SONORA</v>
          </cell>
          <cell r="F851" t="str">
            <v>.</v>
          </cell>
          <cell r="G851" t="str">
            <v>PRN790901IP9</v>
          </cell>
        </row>
        <row r="852">
          <cell r="A852" t="str">
            <v>PLASTICOS Y RESINAS TRES RIOS, S.A. DE C.V.</v>
          </cell>
          <cell r="B852" t="str">
            <v>BOULEVARD 5 DE FEBRERO ESQUINA CON REVOLUCION</v>
          </cell>
          <cell r="C852" t="str">
            <v>CENTRO</v>
          </cell>
          <cell r="D852" t="str">
            <v>LA PAZ</v>
          </cell>
          <cell r="E852" t="str">
            <v>BAJA CALIFORNIA SUR</v>
          </cell>
          <cell r="F852">
            <v>23000</v>
          </cell>
          <cell r="G852" t="str">
            <v>PRT950411LC8</v>
          </cell>
        </row>
        <row r="853">
          <cell r="A853" t="str">
            <v>PLASTICOS Y RESINAS TRES RIOS, S.A. DE C.V.</v>
          </cell>
          <cell r="B853" t="str">
            <v>CALLE 20 Y AVE. 3, LOCAL 2</v>
          </cell>
          <cell r="C853" t="str">
            <v>LA CANTERA</v>
          </cell>
          <cell r="D853" t="str">
            <v>GUAYMAS</v>
          </cell>
          <cell r="E853" t="str">
            <v>SONORA</v>
          </cell>
          <cell r="F853">
            <v>85465</v>
          </cell>
          <cell r="G853" t="str">
            <v>PRT950411LC8</v>
          </cell>
        </row>
        <row r="854">
          <cell r="A854" t="str">
            <v>PLOMELEC DEL NOROESTE, SA. DE CV.</v>
          </cell>
          <cell r="B854" t="str">
            <v>PERIFERICO NORTE Y MANUEL I LOAIZA</v>
          </cell>
          <cell r="C854" t="str">
            <v>OLIVARES</v>
          </cell>
          <cell r="D854" t="str">
            <v>LA PAZ</v>
          </cell>
          <cell r="E854" t="str">
            <v>BAJA CALIFORNIA SUR</v>
          </cell>
          <cell r="F854">
            <v>83180</v>
          </cell>
          <cell r="G854" t="str">
            <v>PNO800125GK4</v>
          </cell>
        </row>
        <row r="855">
          <cell r="A855" t="str">
            <v>PLOMERIA Y ELECTRICIDAD LA CURVA, S.A.</v>
          </cell>
          <cell r="B855" t="str">
            <v>5 DE MAYO E/I. LA CATOLICA</v>
          </cell>
          <cell r="C855" t="str">
            <v>CENTRO</v>
          </cell>
          <cell r="D855" t="str">
            <v>LA PAZ</v>
          </cell>
          <cell r="E855" t="str">
            <v>BAJA CALIFORNIA SUR</v>
          </cell>
          <cell r="F855">
            <v>23000</v>
          </cell>
          <cell r="G855" t="str">
            <v>PEC9502176J9</v>
          </cell>
        </row>
        <row r="856">
          <cell r="A856" t="str">
            <v>PMA DE SINALOA, S.A. DE C.V.</v>
          </cell>
          <cell r="B856" t="str">
            <v>AVENIDA 17 NO. 54 ENTRE CALLES 19 Y 20</v>
          </cell>
          <cell r="C856" t="str">
            <v>CENTRO</v>
          </cell>
          <cell r="D856" t="str">
            <v>GUAYMAS</v>
          </cell>
          <cell r="E856" t="str">
            <v>SONORA</v>
          </cell>
          <cell r="F856">
            <v>85400</v>
          </cell>
          <cell r="G856" t="str">
            <v>PMS9001223PS</v>
          </cell>
        </row>
        <row r="857">
          <cell r="A857" t="str">
            <v>POLANCO HOLGUIN VICTORIANO</v>
          </cell>
          <cell r="B857" t="str">
            <v>ABASOLO Y 5 DE FEBRERO S/N</v>
          </cell>
          <cell r="C857" t="str">
            <v>CENTRO</v>
          </cell>
          <cell r="D857" t="str">
            <v>LA PAZ</v>
          </cell>
          <cell r="E857" t="str">
            <v>BAJA CALIFORNIA SUR</v>
          </cell>
          <cell r="F857">
            <v>23000</v>
          </cell>
          <cell r="G857" t="str">
            <v>POHV321222UX0</v>
          </cell>
        </row>
        <row r="858">
          <cell r="A858" t="str">
            <v>POLANCO MIZQUEZ ELIA INES</v>
          </cell>
          <cell r="B858" t="str">
            <v>KM. 2.35 CAMINO AL TULAR ESTERO DE BACOHCIABAMPO</v>
          </cell>
          <cell r="C858" t="str">
            <v>GUAYMAS</v>
          </cell>
          <cell r="D858" t="str">
            <v>GUAYMAS</v>
          </cell>
          <cell r="E858" t="str">
            <v>SONORA</v>
          </cell>
          <cell r="F858">
            <v>85400</v>
          </cell>
          <cell r="G858" t="str">
            <v>POMI0</v>
          </cell>
        </row>
        <row r="859">
          <cell r="A859" t="str">
            <v>POLANCO SALAICES SERGIO</v>
          </cell>
          <cell r="B859" t="str">
            <v>CARRETERA A SAN JUAN DE LA COSTA KM. 1</v>
          </cell>
          <cell r="C859" t="str">
            <v>LA PAZ</v>
          </cell>
          <cell r="D859" t="str">
            <v>LA PAZ</v>
          </cell>
          <cell r="E859" t="str">
            <v>BAJA CALIFORNIA SUR</v>
          </cell>
          <cell r="F859">
            <v>23090</v>
          </cell>
          <cell r="G859" t="str">
            <v>POSS640719CL2</v>
          </cell>
        </row>
        <row r="860">
          <cell r="A860" t="str">
            <v>PÓLIZAS DE NÓMINA</v>
          </cell>
          <cell r="B860" t="str">
            <v>MAR BERMEJO # 195</v>
          </cell>
          <cell r="C860" t="str">
            <v>PLAYA PALO DE SANTA RITA</v>
          </cell>
          <cell r="D860" t="str">
            <v>LA PAZ</v>
          </cell>
          <cell r="E860" t="str">
            <v>BAJA CALIFORNIA SUR</v>
          </cell>
          <cell r="F860">
            <v>23090</v>
          </cell>
          <cell r="G860" t="str">
            <v>CIB940530C73</v>
          </cell>
        </row>
        <row r="861">
          <cell r="A861" t="str">
            <v>PONCE BELTRAN FERNANDO</v>
          </cell>
          <cell r="B861" t="str">
            <v>BLVD. 5 DE FEBRERO Y GOMEZ FARIAS</v>
          </cell>
          <cell r="C861" t="str">
            <v>D. 5 DE FEBRERO Y GOMEZ FARIAS</v>
          </cell>
          <cell r="D861" t="str">
            <v>LA PAZ</v>
          </cell>
          <cell r="E861" t="str">
            <v>BAJA CALIFORNIA SUR</v>
          </cell>
          <cell r="F861">
            <v>23000</v>
          </cell>
          <cell r="G861" t="str">
            <v>POBF610124EV2</v>
          </cell>
        </row>
        <row r="862">
          <cell r="A862" t="str">
            <v>PRADO MARTINEZ VICTOR MANUEL</v>
          </cell>
          <cell r="B862" t="str">
            <v>ANDADOR BAHIA PALOMAS NO. E-615</v>
          </cell>
          <cell r="C862" t="str">
            <v>PLAYA PALO DE STA. RITA</v>
          </cell>
          <cell r="D862" t="str">
            <v>LA PAZ</v>
          </cell>
          <cell r="E862" t="str">
            <v>BAJA CALIFORNIA SUR</v>
          </cell>
          <cell r="F862">
            <v>23090</v>
          </cell>
          <cell r="G862" t="str">
            <v>PAMV6111026P4</v>
          </cell>
        </row>
        <row r="863">
          <cell r="A863" t="str">
            <v>PRATT LUGO JESUS ANSELMO</v>
          </cell>
          <cell r="B863" t="str">
            <v>KM. 2.35 CAMINO AL TULAR, ESTERO DE BACOCHIBAMPO</v>
          </cell>
          <cell r="C863" t="str">
            <v>TINAJAS</v>
          </cell>
          <cell r="D863" t="str">
            <v>GUAYMAS</v>
          </cell>
          <cell r="E863" t="str">
            <v>SONORA</v>
          </cell>
          <cell r="F863">
            <v>85454</v>
          </cell>
          <cell r="G863" t="str">
            <v>PRLJ</v>
          </cell>
        </row>
        <row r="864">
          <cell r="A864" t="str">
            <v>PRAXAIR MEXICO, S. DE R.L.</v>
          </cell>
          <cell r="B864" t="str">
            <v>BIOLOGO MAXIMO MARTINEZ #3804</v>
          </cell>
          <cell r="C864" t="str">
            <v>SAN SALVADOR XOCHIMANCA</v>
          </cell>
          <cell r="D864" t="str">
            <v>CD. MEXICO</v>
          </cell>
          <cell r="E864" t="str">
            <v>DISTRITO FEDERAL</v>
          </cell>
          <cell r="F864" t="str">
            <v>'02870</v>
          </cell>
          <cell r="G864" t="str">
            <v>PME960701GG0</v>
          </cell>
        </row>
        <row r="865">
          <cell r="A865" t="str">
            <v>PRECIADO TRUJILLO ANGEL IBAN</v>
          </cell>
          <cell r="B865" t="str">
            <v>PODER LEGISLATIVO NO. 186 ENTRE REYES Y ESCOBEDO</v>
          </cell>
          <cell r="C865" t="str">
            <v>MISION DEL SOL</v>
          </cell>
          <cell r="D865" t="str">
            <v>HERMOSILLO</v>
          </cell>
          <cell r="E865" t="str">
            <v>SONORA</v>
          </cell>
          <cell r="F865">
            <v>83100</v>
          </cell>
          <cell r="G865" t="str">
            <v>PETA700604AJ3</v>
          </cell>
        </row>
        <row r="866">
          <cell r="A866" t="str">
            <v>PRECISION GPS, S.A. DE C.V.</v>
          </cell>
          <cell r="B866" t="str">
            <v>REYES #126</v>
          </cell>
          <cell r="C866" t="str">
            <v>SAN BENITO</v>
          </cell>
          <cell r="D866" t="str">
            <v>GUAYMAS</v>
          </cell>
          <cell r="E866" t="str">
            <v>SONORA</v>
          </cell>
          <cell r="F866">
            <v>83190</v>
          </cell>
          <cell r="G866" t="str">
            <v>PGP971006FY6</v>
          </cell>
        </row>
        <row r="867">
          <cell r="A867" t="str">
            <v>PREMIER FARNELL ELECTRONICS DE MEXICO, S. DE R.L. DE C.V.</v>
          </cell>
          <cell r="B867" t="str">
            <v>AV. VALLARTA 6503 PISO 11-B</v>
          </cell>
          <cell r="C867" t="str">
            <v>CIUDAD GRANJA</v>
          </cell>
          <cell r="D867" t="str">
            <v>ZAPOPAN</v>
          </cell>
          <cell r="E867" t="str">
            <v>JALISCO</v>
          </cell>
          <cell r="F867">
            <v>45010</v>
          </cell>
          <cell r="G867" t="str">
            <v>PFE011108JD9</v>
          </cell>
        </row>
        <row r="868">
          <cell r="A868" t="str">
            <v>PRESTACIONES MEXICANAS, S.A. DE C.V.</v>
          </cell>
          <cell r="B868" t="str">
            <v>AV. REFORMA 255 E/DR. PALIZA Y CENTENARI</v>
          </cell>
          <cell r="C868" t="str">
            <v>CENTENARIO</v>
          </cell>
          <cell r="D868" t="str">
            <v>HERMOSILLO</v>
          </cell>
          <cell r="E868" t="str">
            <v>SONORA</v>
          </cell>
          <cell r="F868">
            <v>83260</v>
          </cell>
          <cell r="G868" t="str">
            <v>PME811211B20</v>
          </cell>
        </row>
        <row r="869">
          <cell r="A869" t="str">
            <v>PRO SYSTEMS MR S.A. DE C.V.</v>
          </cell>
          <cell r="B869" t="str">
            <v>ENRIQUE GARCIA SANCHEZ #38-D</v>
          </cell>
          <cell r="C869" t="str">
            <v>SAN BENITO</v>
          </cell>
          <cell r="D869" t="str">
            <v>HERMOSILLO</v>
          </cell>
          <cell r="E869" t="str">
            <v>SONORA</v>
          </cell>
          <cell r="F869">
            <v>83190</v>
          </cell>
          <cell r="G869" t="str">
            <v>PSM010308CTA</v>
          </cell>
        </row>
        <row r="870">
          <cell r="A870" t="str">
            <v>PROAGRO DEL NOROESTE, S.A. DE C.V.</v>
          </cell>
          <cell r="B870" t="str">
            <v>CARR. AL SUR KM. 7.5</v>
          </cell>
          <cell r="C870" t="str">
            <v>FRACC. TABACHINES</v>
          </cell>
          <cell r="D870" t="str">
            <v>LA PAZ</v>
          </cell>
          <cell r="E870" t="str">
            <v>BAJA CALIFORNIA SUR</v>
          </cell>
          <cell r="F870">
            <v>23000</v>
          </cell>
          <cell r="G870" t="str">
            <v>PRAG121212125</v>
          </cell>
        </row>
        <row r="871">
          <cell r="A871" t="str">
            <v>PROCESADORA DE CONGELADOS MARINOS, S.A. DE C.V.</v>
          </cell>
          <cell r="B871" t="str">
            <v>AVE. SERDAN #454 INT. 8</v>
          </cell>
          <cell r="C871" t="str">
            <v>CENTRO</v>
          </cell>
          <cell r="D871" t="str">
            <v>GUAYMAS</v>
          </cell>
          <cell r="E871" t="str">
            <v>SONORA</v>
          </cell>
          <cell r="F871">
            <v>85400</v>
          </cell>
          <cell r="G871" t="str">
            <v>PCM0003283C5</v>
          </cell>
        </row>
        <row r="872">
          <cell r="A872" t="str">
            <v>PRODUCTOS Y SERVICIOS DEL NOROESTE S.A. DE C.V.</v>
          </cell>
          <cell r="B872" t="str">
            <v>VERACRUZ Y 14 DE ABRIL S/N ENTRE 14 DE ABRIL Y 12 DE OCTUBRE</v>
          </cell>
          <cell r="C872" t="str">
            <v>SAN BENITO</v>
          </cell>
          <cell r="D872" t="str">
            <v>HERMOSILLO</v>
          </cell>
          <cell r="E872" t="str">
            <v>SONORA</v>
          </cell>
          <cell r="F872">
            <v>83190</v>
          </cell>
          <cell r="G872" t="str">
            <v>PSN960705716</v>
          </cell>
        </row>
        <row r="873">
          <cell r="A873" t="str">
            <v>PROESA TECNOGAS, S.A. DE C.V.</v>
          </cell>
          <cell r="B873" t="str">
            <v>CALZADA AGUSTIN GARCIA LOPEZ</v>
          </cell>
          <cell r="C873" t="str">
            <v>CENTRO</v>
          </cell>
          <cell r="D873" t="str">
            <v>GUAYMAS</v>
          </cell>
          <cell r="E873" t="str">
            <v>SONORA</v>
          </cell>
          <cell r="F873">
            <v>85400</v>
          </cell>
          <cell r="G873" t="str">
            <v>PTE94041226A</v>
          </cell>
        </row>
        <row r="874">
          <cell r="A874" t="str">
            <v>PROMOTORA INDUSTRIAL ACUASISTEMAS, S.A. DE C.V.</v>
          </cell>
          <cell r="B874" t="str">
            <v>CALLE SEGUNDA LOTE 16 MANZANA 2</v>
          </cell>
          <cell r="C874" t="str">
            <v>PARQUE INDUSTRIAL</v>
          </cell>
          <cell r="D874" t="str">
            <v>LA PAZ</v>
          </cell>
          <cell r="E874" t="str">
            <v>BAJA CALIFORNIA SUR</v>
          </cell>
          <cell r="F874">
            <v>23080</v>
          </cell>
          <cell r="G874" t="str">
            <v>PIA890120IK8</v>
          </cell>
        </row>
        <row r="875">
          <cell r="A875" t="str">
            <v>PROQUIPOZOS</v>
          </cell>
          <cell r="B875" t="str">
            <v>ALAMOS NO. 46 FRACCIONAMIENTO FUENTES DEL MEZQUITAL</v>
          </cell>
          <cell r="C875" t="str">
            <v>FRAC EL MEZQUITAL</v>
          </cell>
          <cell r="D875" t="str">
            <v>HERMOSILLO</v>
          </cell>
          <cell r="E875" t="str">
            <v>SONORA</v>
          </cell>
          <cell r="F875">
            <v>23000</v>
          </cell>
          <cell r="G875" t="str">
            <v>PRO</v>
          </cell>
        </row>
        <row r="876">
          <cell r="A876" t="str">
            <v>PROQUIPOZOS, S.A. DE C.V.</v>
          </cell>
          <cell r="B876" t="str">
            <v>ALAMOS #46 FRACC. FUENTES DEL MEZQUITAL</v>
          </cell>
          <cell r="C876" t="str">
            <v>FRACC. FUENTES DEL MEZQUITAL</v>
          </cell>
          <cell r="D876" t="str">
            <v>HERMOSILLO</v>
          </cell>
          <cell r="E876" t="str">
            <v>SONORA</v>
          </cell>
          <cell r="F876">
            <v>85000</v>
          </cell>
          <cell r="G876" t="str">
            <v>PROQ999999999</v>
          </cell>
        </row>
        <row r="877">
          <cell r="A877" t="str">
            <v>PROV.CORTINAS,ALFOMBRAS,MUEBLES Y TAPICES,SA.</v>
          </cell>
          <cell r="B877" t="str">
            <v>ALTAMIRANO Y ROSALES #2006</v>
          </cell>
          <cell r="C877" t="str">
            <v>AMIRANO Y ROSALES #2006</v>
          </cell>
          <cell r="D877" t="str">
            <v>LA PAZ</v>
          </cell>
          <cell r="E877" t="str">
            <v>BAJA CALIFORNIA SUR</v>
          </cell>
          <cell r="F877">
            <v>23000</v>
          </cell>
          <cell r="G877" t="str">
            <v>PCA880502GQ8</v>
          </cell>
        </row>
        <row r="878">
          <cell r="A878" t="str">
            <v>PROVEEDOR CIENTIFICO, S.A.</v>
          </cell>
          <cell r="B878" t="str">
            <v>CAFETALES #18</v>
          </cell>
          <cell r="C878" t="str">
            <v>RINCONADA COAPA</v>
          </cell>
          <cell r="D878" t="str">
            <v>CD. MEXICO</v>
          </cell>
          <cell r="E878" t="str">
            <v>DISTRITO FEDERAL</v>
          </cell>
          <cell r="F878">
            <v>14330</v>
          </cell>
          <cell r="G878" t="str">
            <v>PCI8104048K3</v>
          </cell>
        </row>
        <row r="879">
          <cell r="A879" t="str">
            <v>PROVEEDORA AGRICOLA Y AUTOMOTRIZ CALIFORNIANA S.A. DE C.V.</v>
          </cell>
          <cell r="B879" t="str">
            <v>BRAVO NO. 1220</v>
          </cell>
          <cell r="C879" t="str">
            <v>CENTRO</v>
          </cell>
          <cell r="D879" t="str">
            <v>LA PAZ</v>
          </cell>
          <cell r="E879" t="str">
            <v>BAJA CALIFORNIA SUR</v>
          </cell>
          <cell r="F879">
            <v>23000</v>
          </cell>
          <cell r="G879" t="str">
            <v>PAA810327BL7</v>
          </cell>
        </row>
        <row r="880">
          <cell r="A880" t="str">
            <v>PROVEEDORA DE INSUMOS ACUICOLAS, S.A. DE C.V.</v>
          </cell>
          <cell r="B880" t="str">
            <v>AV. RIO FUERTE 200 LOCAL 2</v>
          </cell>
          <cell r="D880" t="str">
            <v>MAZATLAN</v>
          </cell>
          <cell r="E880" t="str">
            <v>SINALOA</v>
          </cell>
          <cell r="F880">
            <v>82000</v>
          </cell>
          <cell r="G880" t="str">
            <v>PIA961112TF9</v>
          </cell>
        </row>
        <row r="881">
          <cell r="A881" t="str">
            <v>PROVEEDORA DE LABORATORIOS DEL NOROESTE, S.A. DE C.V.</v>
          </cell>
          <cell r="B881" t="str">
            <v>PRIVADA MONTEVERDE NO 276</v>
          </cell>
          <cell r="C881" t="str">
            <v>FRACC. REFORMA NORTE</v>
          </cell>
          <cell r="D881" t="str">
            <v>HERMOSILLO</v>
          </cell>
          <cell r="E881" t="str">
            <v>SONORA</v>
          </cell>
          <cell r="F881">
            <v>43000</v>
          </cell>
          <cell r="G881" t="str">
            <v>PLN920228L22</v>
          </cell>
        </row>
        <row r="882">
          <cell r="A882" t="str">
            <v>PROVEEDORA ELECTRONICA MARINA, S.A. DE C.V.</v>
          </cell>
          <cell r="B882" t="str">
            <v>BOULEVARD PORFIRIO HERNADEZ NO 179</v>
          </cell>
          <cell r="C882" t="str">
            <v>PUNTA ARENA</v>
          </cell>
          <cell r="D882" t="str">
            <v>GUAYMAS</v>
          </cell>
          <cell r="E882" t="str">
            <v>SONORA</v>
          </cell>
          <cell r="F882">
            <v>85430</v>
          </cell>
          <cell r="G882" t="str">
            <v>PEM050120122</v>
          </cell>
        </row>
        <row r="883">
          <cell r="A883" t="str">
            <v>PROVIAJES CALIFORNIA, S.A. DE C.V.</v>
          </cell>
          <cell r="B883" t="str">
            <v>BLVD. FORJADORES DE B.C.S. S/N</v>
          </cell>
          <cell r="C883" t="str">
            <v>ESQ. LUIS DONALDO COLOSIO</v>
          </cell>
          <cell r="D883" t="str">
            <v>LA PAZ</v>
          </cell>
          <cell r="E883" t="str">
            <v>BAJA CALIFORNIA SUR</v>
          </cell>
          <cell r="F883" t="str">
            <v>'0</v>
          </cell>
          <cell r="G883" t="str">
            <v>'0</v>
          </cell>
        </row>
        <row r="884">
          <cell r="A884" t="str">
            <v>PROYECCION ELECTRONICA DE MEXICO, S.A. DE C.V.</v>
          </cell>
          <cell r="B884" t="str">
            <v>AV. BENJAMIN FRANKLIN NO. 166</v>
          </cell>
          <cell r="C884" t="str">
            <v>ESCANDON</v>
          </cell>
          <cell r="D884" t="str">
            <v>MEXICO, D.F.</v>
          </cell>
          <cell r="E884" t="str">
            <v>BAJA CALIFORNIA SUR</v>
          </cell>
          <cell r="F884">
            <v>11800</v>
          </cell>
          <cell r="G884" t="str">
            <v>PREM000000000</v>
          </cell>
        </row>
        <row r="885">
          <cell r="A885" t="str">
            <v>PROYECTOS EN SEGURIDAD Y ECOLOGIA APLICADA, S.A. DE C.V.</v>
          </cell>
          <cell r="B885" t="str">
            <v>OTE. 116.MZ 13, LT1</v>
          </cell>
          <cell r="C885" t="str">
            <v>JUVENTINO ROSAS</v>
          </cell>
          <cell r="D885" t="str">
            <v>IZTACALCO</v>
          </cell>
          <cell r="E885" t="str">
            <v>DISTRITO FEDERAL</v>
          </cell>
          <cell r="F885" t="str">
            <v>'0</v>
          </cell>
          <cell r="G885" t="str">
            <v>'000</v>
          </cell>
        </row>
        <row r="886">
          <cell r="A886" t="str">
            <v>PURIFICADORA MONARKA, S.A. DE C.V.</v>
          </cell>
          <cell r="B886" t="str">
            <v>MARQUEZ DE LEON #775</v>
          </cell>
          <cell r="C886" t="str">
            <v>QUEZ DE LEON #775</v>
          </cell>
          <cell r="G886" t="str">
            <v>PMO960419AN7</v>
          </cell>
        </row>
        <row r="887">
          <cell r="A887" t="str">
            <v>QUALITAS COMPAÑIA DE SEGUROS SAB DE C.V.</v>
          </cell>
          <cell r="B887" t="str">
            <v>JOSE MARIA CASTORENA NO 426</v>
          </cell>
          <cell r="C887" t="str">
            <v>SAN JOSE D ELOS CEDROS</v>
          </cell>
          <cell r="D887" t="str">
            <v>CD. MEXICO</v>
          </cell>
          <cell r="E887" t="str">
            <v>DISTRITO FEDERAL</v>
          </cell>
          <cell r="F887" t="str">
            <v>'05200</v>
          </cell>
          <cell r="G887" t="str">
            <v>QCS931209G49</v>
          </cell>
        </row>
        <row r="888">
          <cell r="A888" t="str">
            <v>QUEZADA SILVA LEONEL ARTURO</v>
          </cell>
          <cell r="B888" t="str">
            <v>AV. AMERICAS 2600</v>
          </cell>
          <cell r="C888" t="str">
            <v>PANAMERICANA</v>
          </cell>
          <cell r="D888" t="str">
            <v>CHIHUAHUA</v>
          </cell>
          <cell r="E888" t="str">
            <v>CHIHUAHUA</v>
          </cell>
          <cell r="F888">
            <v>31200</v>
          </cell>
          <cell r="G888" t="str">
            <v>QUSL651122SD6</v>
          </cell>
        </row>
        <row r="889">
          <cell r="A889" t="str">
            <v>QUIMICA LAVOISIER, S.A.DE C.V.</v>
          </cell>
          <cell r="B889" t="str">
            <v>INDUSTRIAS TEXTIL NO. 2168</v>
          </cell>
          <cell r="C889" t="str">
            <v>INDUSTRIAL ZAPOPAN NORTE</v>
          </cell>
          <cell r="D889" t="str">
            <v>ZAPOPAN</v>
          </cell>
          <cell r="E889" t="str">
            <v>JALISCO</v>
          </cell>
          <cell r="F889">
            <v>45130</v>
          </cell>
          <cell r="G889" t="str">
            <v>QLA910204UH6</v>
          </cell>
        </row>
        <row r="890">
          <cell r="A890" t="str">
            <v>QUIMICA MEXICANA INDUSTRIAL, S.A. DE C.V.</v>
          </cell>
          <cell r="B890" t="str">
            <v>CALLE # 17 NO. 72 A</v>
          </cell>
          <cell r="C890" t="str">
            <v>SAN PEDRO DE LOS PINOS</v>
          </cell>
          <cell r="D890" t="str">
            <v>EDO. MEXICO</v>
          </cell>
          <cell r="E890" t="str">
            <v>ESTADO DE MEXICO</v>
          </cell>
          <cell r="F890" t="str">
            <v>'03800</v>
          </cell>
          <cell r="G890" t="str">
            <v>QMI640701EPA</v>
          </cell>
        </row>
        <row r="891">
          <cell r="A891" t="str">
            <v>QUIMICA VALANER S.A. DE C.V.</v>
          </cell>
          <cell r="B891" t="str">
            <v>JALAPA 77</v>
          </cell>
          <cell r="C891" t="str">
            <v>ROMA</v>
          </cell>
          <cell r="D891" t="str">
            <v>CD. MEXICO</v>
          </cell>
          <cell r="E891" t="str">
            <v>DISTRITO FEDERAL</v>
          </cell>
          <cell r="F891" t="str">
            <v>'06700</v>
          </cell>
          <cell r="G891" t="str">
            <v>QVA920203415</v>
          </cell>
        </row>
        <row r="892">
          <cell r="A892" t="str">
            <v>QUIMICAL SA</v>
          </cell>
          <cell r="B892" t="str">
            <v>KM 3 CARRET TRASNPENINSULAR</v>
          </cell>
          <cell r="C892" t="str">
            <v>'0</v>
          </cell>
          <cell r="D892" t="str">
            <v>'0</v>
          </cell>
          <cell r="E892" t="str">
            <v>BAJA CALIFORNIA SUR</v>
          </cell>
          <cell r="F892" t="str">
            <v>'0</v>
          </cell>
          <cell r="G892" t="str">
            <v>'000</v>
          </cell>
        </row>
        <row r="893">
          <cell r="A893" t="str">
            <v>QUINTERO GASTELUM MARIO FRANCISCO</v>
          </cell>
          <cell r="B893" t="str">
            <v>PESQUEIRA 828 PROLONGACION NTE.</v>
          </cell>
          <cell r="C893" t="str">
            <v>.</v>
          </cell>
          <cell r="D893" t="str">
            <v>NAVOJOA</v>
          </cell>
          <cell r="E893" t="str">
            <v>SONORA</v>
          </cell>
          <cell r="F893" t="str">
            <v>.</v>
          </cell>
          <cell r="G893" t="str">
            <v>QUGM4108152P4</v>
          </cell>
        </row>
        <row r="894">
          <cell r="A894" t="str">
            <v>QUINTERO MOCKABEE ALDO FRANCISCO</v>
          </cell>
          <cell r="B894" t="str">
            <v>AVENIDA 1RA NO. 358 ENTRE CALLES 7 Y 8</v>
          </cell>
          <cell r="C894" t="str">
            <v>SAN VICENTE</v>
          </cell>
          <cell r="D894" t="str">
            <v>GUAYMAS</v>
          </cell>
          <cell r="E894" t="str">
            <v>SONORA</v>
          </cell>
          <cell r="F894">
            <v>85465</v>
          </cell>
          <cell r="G894" t="str">
            <v>QUMA7210104J4</v>
          </cell>
        </row>
        <row r="895">
          <cell r="A895" t="str">
            <v>QUINTERO VALENZUELA MARIA</v>
          </cell>
          <cell r="B895" t="str">
            <v>CALLE 5 AVE. XV EQUINA</v>
          </cell>
          <cell r="C895" t="str">
            <v>COL CENTRO</v>
          </cell>
          <cell r="D895" t="str">
            <v>HERMOSILLO</v>
          </cell>
          <cell r="E895" t="str">
            <v>SONORA</v>
          </cell>
          <cell r="F895">
            <v>83000</v>
          </cell>
          <cell r="G895" t="str">
            <v>QUVM601229TH2</v>
          </cell>
        </row>
        <row r="896">
          <cell r="A896" t="str">
            <v>RABAGO QUIROZ CARLOS</v>
          </cell>
          <cell r="B896" t="str">
            <v>KM. 2.35 CAMINO AL TULAR ESTERO DE BACOCHIBAMPÒ</v>
          </cell>
          <cell r="C896" t="str">
            <v>TINAJAS</v>
          </cell>
          <cell r="D896" t="str">
            <v>GUAYMAS</v>
          </cell>
          <cell r="E896" t="str">
            <v>SONORA</v>
          </cell>
          <cell r="F896">
            <v>85454</v>
          </cell>
          <cell r="G896" t="str">
            <v>RABC</v>
          </cell>
        </row>
        <row r="897">
          <cell r="A897" t="str">
            <v>RADIADORES Y MOFLES MARTINEZ S.C. DE R.L.</v>
          </cell>
          <cell r="B897" t="str">
            <v>PUEBLA S-N E/BLVD. LAS GARZAS Y A. RICO</v>
          </cell>
          <cell r="C897" t="str">
            <v>PRENSA Y RADIO</v>
          </cell>
          <cell r="D897" t="str">
            <v>LA PAZ</v>
          </cell>
          <cell r="E897" t="str">
            <v>BAJA CALIFORNIA SUR</v>
          </cell>
          <cell r="F897">
            <v>23070</v>
          </cell>
          <cell r="G897" t="str">
            <v>RMM011018TV0</v>
          </cell>
        </row>
        <row r="898">
          <cell r="A898" t="str">
            <v>RADILLO VALENZUELA JESUS MANUEL</v>
          </cell>
          <cell r="B898" t="str">
            <v>LOTE 7 MZNZ. 15</v>
          </cell>
          <cell r="C898" t="str">
            <v>MIGUEL HIDALGO</v>
          </cell>
          <cell r="D898" t="str">
            <v>GUAYMAS</v>
          </cell>
          <cell r="E898" t="str">
            <v>SONORA</v>
          </cell>
          <cell r="F898">
            <v>85400</v>
          </cell>
          <cell r="G898" t="str">
            <v>RAVJ640811P14</v>
          </cell>
        </row>
        <row r="899">
          <cell r="A899" t="str">
            <v>RADIO SISTEMAS S.A.</v>
          </cell>
          <cell r="B899" t="str">
            <v>YAÑEZ # 27 EAQ CON NUEVO LEON</v>
          </cell>
          <cell r="C899" t="str">
            <v>'0</v>
          </cell>
          <cell r="D899" t="str">
            <v>HERMOSILLO</v>
          </cell>
          <cell r="E899" t="str">
            <v>SONORA</v>
          </cell>
          <cell r="F899" t="str">
            <v>'0</v>
          </cell>
          <cell r="G899" t="str">
            <v>RSI931108PZ1</v>
          </cell>
        </row>
        <row r="900">
          <cell r="A900" t="str">
            <v>RADIOMOVIL DIPSA, S.A. DE C.V.</v>
          </cell>
          <cell r="B900" t="str">
            <v>LAGO ALBERTO #366</v>
          </cell>
          <cell r="C900" t="str">
            <v>ANAHUAC</v>
          </cell>
          <cell r="D900" t="str">
            <v>MEXICO</v>
          </cell>
          <cell r="E900" t="str">
            <v>DISTRITO FEDERAL</v>
          </cell>
          <cell r="F900">
            <v>11320</v>
          </cell>
          <cell r="G900" t="str">
            <v>RDI841003QJ4</v>
          </cell>
        </row>
        <row r="901">
          <cell r="A901" t="str">
            <v>RAFAEL ANTONIO BLAKE DIAZ</v>
          </cell>
          <cell r="B901" t="str">
            <v>GILITO ARREOLA ESQ CARRET AL SUR</v>
          </cell>
          <cell r="C901" t="str">
            <v>'0</v>
          </cell>
          <cell r="D901" t="str">
            <v>LA PAZ</v>
          </cell>
          <cell r="E901" t="str">
            <v>BAJA CALIFORNIA SUR</v>
          </cell>
          <cell r="F901" t="str">
            <v>'0</v>
          </cell>
          <cell r="G901" t="str">
            <v>'000</v>
          </cell>
        </row>
        <row r="902">
          <cell r="A902" t="str">
            <v>RAM FORMAS CONTINUAS AMERICANAS, S.A. DE C.V.</v>
          </cell>
          <cell r="B902" t="str">
            <v>HERMENEGILDO RANGEL LUGO NO. 182-A</v>
          </cell>
          <cell r="C902" t="str">
            <v>5 DE MAYO</v>
          </cell>
          <cell r="D902" t="str">
            <v>HERMOSILLO</v>
          </cell>
          <cell r="E902" t="str">
            <v>SONORA</v>
          </cell>
          <cell r="F902">
            <v>83010</v>
          </cell>
          <cell r="G902" t="str">
            <v>RFC920129BR2</v>
          </cell>
        </row>
        <row r="903">
          <cell r="A903" t="str">
            <v>RAMIREZ CISNEROS SAGRARIO DEL CARMEN</v>
          </cell>
          <cell r="B903" t="str">
            <v>CALLE 18 AVE. 16 ESQ. #120-A</v>
          </cell>
          <cell r="C903" t="str">
            <v>CENTRO</v>
          </cell>
          <cell r="D903" t="str">
            <v>GUAYMAS</v>
          </cell>
          <cell r="E903" t="str">
            <v>SONORA</v>
          </cell>
          <cell r="F903">
            <v>85400</v>
          </cell>
          <cell r="G903" t="str">
            <v>RACS370719JE9</v>
          </cell>
        </row>
        <row r="904">
          <cell r="A904" t="str">
            <v>RAMIREZ ESPINOZA JORGE ARTURO</v>
          </cell>
          <cell r="B904" t="str">
            <v>CALLEJON COLIMA 125 E/ FCO. KING Y GOMEZ FARIAS</v>
          </cell>
          <cell r="C904" t="str">
            <v>COLINA DEL SOL</v>
          </cell>
          <cell r="D904" t="str">
            <v>LA PAZ</v>
          </cell>
          <cell r="E904" t="str">
            <v>BAJA CALIFORNIA SUR</v>
          </cell>
          <cell r="F904">
            <v>23010</v>
          </cell>
          <cell r="G904" t="str">
            <v>RAEJ580301V44</v>
          </cell>
        </row>
        <row r="905">
          <cell r="A905" t="str">
            <v>RAMIREZ LIZARRAGA JUAN JOSE</v>
          </cell>
          <cell r="B905" t="str">
            <v>CALLE 10 ENTRE AV. 7 Y 9 NO. 236</v>
          </cell>
          <cell r="C905" t="str">
            <v>CENTRO</v>
          </cell>
          <cell r="D905" t="str">
            <v>LA PAZ</v>
          </cell>
          <cell r="E905" t="str">
            <v>BAJA CALIFORNIA SUR</v>
          </cell>
          <cell r="F905">
            <v>85400</v>
          </cell>
          <cell r="G905" t="str">
            <v>RALJ710624QB3</v>
          </cell>
        </row>
        <row r="906">
          <cell r="A906" t="str">
            <v>RAMIREZ MARTINEZ SARA</v>
          </cell>
          <cell r="B906" t="str">
            <v>CUERNAVACA 53</v>
          </cell>
          <cell r="C906" t="str">
            <v>SAN BENITO</v>
          </cell>
          <cell r="D906" t="str">
            <v>HERMOSILLO</v>
          </cell>
          <cell r="E906" t="str">
            <v>SONORA</v>
          </cell>
          <cell r="F906" t="str">
            <v>'0</v>
          </cell>
          <cell r="G906" t="str">
            <v>RAMS750202935</v>
          </cell>
        </row>
        <row r="907">
          <cell r="A907" t="str">
            <v>RAMIREZ MORALES ELSA ELIZABETH</v>
          </cell>
          <cell r="B907" t="str">
            <v>LAS JUNTAS S/N</v>
          </cell>
          <cell r="C907" t="str">
            <v>FOVISSTE</v>
          </cell>
          <cell r="D907" t="str">
            <v>GUAYMAS</v>
          </cell>
          <cell r="E907" t="str">
            <v>SONORA</v>
          </cell>
          <cell r="F907">
            <v>85400</v>
          </cell>
          <cell r="G907" t="str">
            <v>RAME7412078NO</v>
          </cell>
        </row>
        <row r="908">
          <cell r="A908" t="str">
            <v>RAMIREZ SERRANO ROGELIO</v>
          </cell>
          <cell r="B908" t="str">
            <v>AYUNTAMIENTO 1535 ENTRE 16 DE SEPT Y REFORMA</v>
          </cell>
          <cell r="C908" t="str">
            <v>FRANCISCO VILLA</v>
          </cell>
          <cell r="D908" t="str">
            <v>LA PAZ</v>
          </cell>
          <cell r="E908" t="str">
            <v>BAJA CALIFORNIA SUR</v>
          </cell>
          <cell r="F908">
            <v>23030</v>
          </cell>
          <cell r="G908" t="str">
            <v>RASR760903U51</v>
          </cell>
        </row>
        <row r="909">
          <cell r="A909" t="str">
            <v>RAMIRO LORENZO MENDOZA AGUILA</v>
          </cell>
          <cell r="B909" t="str">
            <v>REFORMA NO. 1235 E/ I. LA CATOLICA Y F. ORTEGA</v>
          </cell>
          <cell r="C909" t="str">
            <v>CENTRO</v>
          </cell>
          <cell r="D909" t="str">
            <v>LA PAZ</v>
          </cell>
          <cell r="E909" t="str">
            <v>BAJA CALIFORNIA SUR</v>
          </cell>
          <cell r="F909">
            <v>23040</v>
          </cell>
          <cell r="G909" t="str">
            <v>MEAX480713QV2</v>
          </cell>
        </row>
        <row r="910">
          <cell r="A910" t="str">
            <v>RAMON CIAPARA MARIA MINERVA</v>
          </cell>
          <cell r="B910" t="str">
            <v>C-11 AV 12</v>
          </cell>
          <cell r="C910" t="str">
            <v>CENTRO</v>
          </cell>
          <cell r="D910" t="str">
            <v>GUAYMAS</v>
          </cell>
          <cell r="E910" t="str">
            <v>SONORA</v>
          </cell>
          <cell r="F910">
            <v>85400</v>
          </cell>
          <cell r="G910" t="str">
            <v>RACM611225DP9</v>
          </cell>
        </row>
        <row r="911">
          <cell r="A911" t="str">
            <v>RAMOS BLAS CLAUDIA</v>
          </cell>
          <cell r="B911" t="str">
            <v>CALLE 13 AV 12</v>
          </cell>
          <cell r="C911" t="str">
            <v>CENTRO</v>
          </cell>
          <cell r="D911" t="str">
            <v>GUAYMAS</v>
          </cell>
          <cell r="E911" t="str">
            <v>SONORA</v>
          </cell>
          <cell r="F911">
            <v>85400</v>
          </cell>
          <cell r="G911" t="str">
            <v>RABC6903182W1</v>
          </cell>
        </row>
        <row r="912">
          <cell r="A912" t="str">
            <v>RAMOS CASTILLEJOS JORGE EDUARDO</v>
          </cell>
          <cell r="B912" t="str">
            <v>ANRONIO NAVARRO 250 DTP 11</v>
          </cell>
          <cell r="C912" t="str">
            <v>CENTRO</v>
          </cell>
          <cell r="D912" t="str">
            <v>LA PAZ</v>
          </cell>
          <cell r="E912" t="str">
            <v>BAJA CALIFORNIA SUR</v>
          </cell>
          <cell r="F912">
            <v>23000</v>
          </cell>
          <cell r="G912" t="str">
            <v>RACJ830118000</v>
          </cell>
        </row>
        <row r="913">
          <cell r="A913" t="str">
            <v>RAMOS MONTIEL ARACELI</v>
          </cell>
          <cell r="B913" t="str">
            <v>AVE SERDAN NO. 803</v>
          </cell>
          <cell r="C913" t="str">
            <v>PUNTA ARENA</v>
          </cell>
          <cell r="D913" t="str">
            <v>GUAYMAS</v>
          </cell>
          <cell r="E913" t="str">
            <v>SONORA</v>
          </cell>
          <cell r="F913">
            <v>85450</v>
          </cell>
          <cell r="G913" t="str">
            <v>RAMA660722000</v>
          </cell>
        </row>
        <row r="914">
          <cell r="A914" t="str">
            <v>RANDOX MEXICO, S.A. DE C.V.</v>
          </cell>
          <cell r="B914" t="str">
            <v>CONVENTO DE ACOLMAN #1-B</v>
          </cell>
          <cell r="C914" t="str">
            <v>JARDINES DE SANTA MONICA, MPIO</v>
          </cell>
          <cell r="D914" t="str">
            <v>TLALNEPANTLA</v>
          </cell>
          <cell r="E914" t="str">
            <v>ESTADO DE MEXICO</v>
          </cell>
          <cell r="F914">
            <v>54050</v>
          </cell>
          <cell r="G914" t="str">
            <v>RME0111164TA</v>
          </cell>
        </row>
        <row r="915">
          <cell r="A915" t="str">
            <v>RANGEL MEDINA MIGUEL</v>
          </cell>
          <cell r="B915" t="str">
            <v>QUINTA AMALIA 20</v>
          </cell>
          <cell r="C915" t="str">
            <v>LAS QUINTAS</v>
          </cell>
          <cell r="D915" t="str">
            <v>HERMOSILLO</v>
          </cell>
          <cell r="E915" t="str">
            <v>SONORA</v>
          </cell>
          <cell r="F915">
            <v>85400</v>
          </cell>
          <cell r="G915" t="str">
            <v>RAMM5301093A3</v>
          </cell>
        </row>
        <row r="916">
          <cell r="A916" t="str">
            <v>RANGEL SOLIS LUIS</v>
          </cell>
          <cell r="B916" t="str">
            <v>BALLENAS # 117,E/PEZ VELA Y ERIZO</v>
          </cell>
          <cell r="C916" t="str">
            <v>FIDEPAZ</v>
          </cell>
          <cell r="D916" t="str">
            <v>LA PAZ</v>
          </cell>
          <cell r="E916" t="str">
            <v>BAJA CALIFORNIA SUR</v>
          </cell>
          <cell r="F916">
            <v>23090</v>
          </cell>
          <cell r="G916" t="str">
            <v>SORL530624RV0</v>
          </cell>
        </row>
        <row r="917">
          <cell r="A917" t="str">
            <v>RASCON HEIMPEL ANNA IRMA</v>
          </cell>
          <cell r="B917" t="str">
            <v>BLVD. SOLIDARIDAD #26 LOCAL 17-E</v>
          </cell>
          <cell r="C917" t="str">
            <v>SAHUARO</v>
          </cell>
          <cell r="D917" t="str">
            <v>HERMOSILLO</v>
          </cell>
          <cell r="E917" t="str">
            <v>SONORA</v>
          </cell>
          <cell r="F917">
            <v>83170</v>
          </cell>
          <cell r="G917" t="str">
            <v>RAHA461130PE1</v>
          </cell>
        </row>
        <row r="918">
          <cell r="A918" t="str">
            <v>RCR REFRIGERACION, S.A. DE C.V.</v>
          </cell>
          <cell r="B918" t="str">
            <v>DE LOS VOLCANES # 28</v>
          </cell>
          <cell r="D918" t="str">
            <v>HERMOSILLO,SON</v>
          </cell>
          <cell r="E918" t="str">
            <v>SONORA</v>
          </cell>
          <cell r="F918">
            <v>85465</v>
          </cell>
          <cell r="G918" t="str">
            <v>RERC121212125</v>
          </cell>
        </row>
        <row r="919">
          <cell r="A919" t="str">
            <v>RECOLECTORA DE DESECHOS Y RESIDUOS KING KONG SA DE CV</v>
          </cell>
          <cell r="B919" t="str">
            <v>CALLE DEL PLOMO NO. 33 B</v>
          </cell>
          <cell r="C919" t="str">
            <v>PARQUE INDUSTRIAL</v>
          </cell>
          <cell r="D919" t="str">
            <v>HERMOSILLO</v>
          </cell>
          <cell r="E919" t="str">
            <v>SONORA</v>
          </cell>
          <cell r="F919" t="str">
            <v>'00000</v>
          </cell>
          <cell r="G919" t="str">
            <v>RDR891221I38</v>
          </cell>
        </row>
        <row r="920">
          <cell r="A920" t="str">
            <v>REFACCIONES Y ACCESORIOS DEL VALLE</v>
          </cell>
          <cell r="B920" t="str">
            <v>CARRET TRANSPENINSULAR KM 144</v>
          </cell>
          <cell r="C920" t="str">
            <v>VALLE DEL VIZCAINO</v>
          </cell>
          <cell r="D920" t="str">
            <v>VALLE VIZCAINO</v>
          </cell>
          <cell r="E920" t="str">
            <v>BAJA CALIFORNIA SUR</v>
          </cell>
          <cell r="F920" t="str">
            <v>'0</v>
          </cell>
          <cell r="G920" t="str">
            <v>RAV010315JU2</v>
          </cell>
        </row>
        <row r="921">
          <cell r="A921" t="str">
            <v>REFACCIONES Y EQUIPOS CALIFORNIA, S.A.DE C.V.</v>
          </cell>
          <cell r="B921" t="str">
            <v>MORELOS E/ I. LA CATOLICA Y FELIX ORTEGA</v>
          </cell>
          <cell r="C921" t="str">
            <v>CENTRO</v>
          </cell>
          <cell r="D921" t="str">
            <v>LA PAZ</v>
          </cell>
          <cell r="E921" t="str">
            <v>BAJA CALIFORNIA SUR</v>
          </cell>
          <cell r="F921">
            <v>23000</v>
          </cell>
          <cell r="G921" t="str">
            <v>REC011226IS1</v>
          </cell>
        </row>
        <row r="922">
          <cell r="A922" t="str">
            <v>REFACCIONES Y SERVICIO ALMA, S.A. DE C.V.</v>
          </cell>
          <cell r="B922" t="str">
            <v>MATAMOROS #21 SUR ESQ. CON FRONTERAS</v>
          </cell>
          <cell r="C922" t="str">
            <v>CENTRO</v>
          </cell>
          <cell r="D922" t="str">
            <v>HERMOSILLO</v>
          </cell>
          <cell r="E922" t="str">
            <v>SONORA</v>
          </cell>
          <cell r="F922" t="str">
            <v>.</v>
          </cell>
          <cell r="G922" t="str">
            <v>RSA760124LT5</v>
          </cell>
        </row>
        <row r="923">
          <cell r="A923" t="str">
            <v>REFACIONARIA GUILLEN, S.A. DE C.V.</v>
          </cell>
          <cell r="B923" t="str">
            <v>REFORMA 272 B NORTE</v>
          </cell>
          <cell r="D923" t="str">
            <v>HERMOSILLO</v>
          </cell>
          <cell r="E923" t="str">
            <v>SONORA</v>
          </cell>
          <cell r="F923">
            <v>83000</v>
          </cell>
          <cell r="G923" t="str">
            <v>AGU8103253XA</v>
          </cell>
        </row>
        <row r="924">
          <cell r="A924" t="str">
            <v>REFRIEQUIPOS DE SONORA, S.A DE C.V.</v>
          </cell>
          <cell r="B924" t="str">
            <v>AVE. CUERNAVACA #51 ENTRE VERACRUZ Y NAYARIT</v>
          </cell>
          <cell r="C924" t="str">
            <v>SAN BENITO</v>
          </cell>
          <cell r="D924" t="str">
            <v>HERMOSILLO</v>
          </cell>
          <cell r="E924" t="str">
            <v>SONORA</v>
          </cell>
          <cell r="F924">
            <v>83190</v>
          </cell>
          <cell r="G924" t="str">
            <v>RES9112106H4</v>
          </cell>
        </row>
        <row r="925">
          <cell r="A925" t="str">
            <v>REFRIGERACION Y ACCESORIOS, S.A. DE C.V.</v>
          </cell>
          <cell r="B925" t="str">
            <v>ISABEL LA CATOLICA # 2525</v>
          </cell>
          <cell r="C925" t="str">
            <v>CENTRO</v>
          </cell>
          <cell r="D925" t="str">
            <v>LA PAZ</v>
          </cell>
          <cell r="E925" t="str">
            <v>BAJA CALIFORNIA SUR</v>
          </cell>
          <cell r="F925">
            <v>23000</v>
          </cell>
          <cell r="G925" t="str">
            <v>RAC640120BT1</v>
          </cell>
        </row>
        <row r="926">
          <cell r="A926" t="str">
            <v>REGALADO Y COMPAÑIA, S.A. DE C.V.</v>
          </cell>
          <cell r="B926" t="str">
            <v>BLVD. 5 DE FEBRERO NO. 525</v>
          </cell>
          <cell r="D926" t="str">
            <v>LA PAZ</v>
          </cell>
          <cell r="E926" t="str">
            <v>BAJA CALIFORNIA SUR</v>
          </cell>
          <cell r="F926">
            <v>23000</v>
          </cell>
          <cell r="G926" t="str">
            <v>REG9610225F1</v>
          </cell>
        </row>
        <row r="927">
          <cell r="A927" t="str">
            <v>RENDON ROBLES JESUS RICARDO</v>
          </cell>
          <cell r="B927" t="str">
            <v>PASEO DEL CENTINELA #83</v>
          </cell>
          <cell r="C927" t="str">
            <v>CENTINELA</v>
          </cell>
          <cell r="D927" t="str">
            <v>GUAYMAS</v>
          </cell>
          <cell r="E927" t="str">
            <v>SONORA</v>
          </cell>
          <cell r="F927" t="str">
            <v>.</v>
          </cell>
          <cell r="G927" t="str">
            <v>RERJ790403FG9</v>
          </cell>
        </row>
        <row r="928">
          <cell r="A928" t="str">
            <v>REPRESENTACIONES MEXICANAS DE MAQUINARIA Y EQUIPO, S.A. DE C</v>
          </cell>
          <cell r="B928" t="str">
            <v>CAÑDERON DE LA BARCA NO. 156</v>
          </cell>
          <cell r="C928" t="str">
            <v>COL POLANCO REFORMA</v>
          </cell>
          <cell r="D928" t="str">
            <v>CD. MEXICO</v>
          </cell>
          <cell r="E928" t="str">
            <v>DISTRITO FEDERAL</v>
          </cell>
          <cell r="F928">
            <v>11550</v>
          </cell>
          <cell r="G928" t="str">
            <v>RMM801014EN7</v>
          </cell>
        </row>
        <row r="929">
          <cell r="A929" t="str">
            <v>RESTAURANTES ANGELICA S.A. DE C.V.</v>
          </cell>
          <cell r="B929" t="str">
            <v>BOULEVARD KINO 194</v>
          </cell>
          <cell r="C929" t="str">
            <v>PITIC</v>
          </cell>
          <cell r="D929" t="str">
            <v>HERMOSILLO</v>
          </cell>
          <cell r="E929" t="str">
            <v>SONORA</v>
          </cell>
          <cell r="F929">
            <v>83010</v>
          </cell>
          <cell r="G929" t="str">
            <v>RAN980808QN9</v>
          </cell>
        </row>
        <row r="930">
          <cell r="A930" t="str">
            <v>REX IRRIGACIONES BCS</v>
          </cell>
          <cell r="B930" t="str">
            <v>CARR TRASNPENINSULAR KM 213.5 AL NORTE</v>
          </cell>
          <cell r="C930" t="str">
            <v>FRACC RENERO</v>
          </cell>
          <cell r="D930" t="str">
            <v>GRO NEGRO</v>
          </cell>
          <cell r="E930" t="str">
            <v>BAJA CALIFORNIA SUR</v>
          </cell>
          <cell r="F930">
            <v>23600</v>
          </cell>
          <cell r="G930" t="str">
            <v>RIB0107265B8</v>
          </cell>
        </row>
        <row r="931">
          <cell r="A931" t="str">
            <v>REYASSA INOVACIONES, S.A. DE C.V.</v>
          </cell>
          <cell r="B931" t="str">
            <v>BLVD. SOLIDARIDAD #660 ESQ.</v>
          </cell>
          <cell r="C931" t="str">
            <v>MARTIRES DE CANANEA</v>
          </cell>
          <cell r="D931" t="str">
            <v>HERMOSILLO</v>
          </cell>
          <cell r="E931" t="str">
            <v>SONORA</v>
          </cell>
          <cell r="F931">
            <v>83277</v>
          </cell>
          <cell r="G931" t="str">
            <v>RIN010910DQ3</v>
          </cell>
        </row>
        <row r="932">
          <cell r="A932" t="str">
            <v>REYES BENITEZ EMMA NOHEMI</v>
          </cell>
          <cell r="B932" t="str">
            <v>LUIS ECHEVERRIA NO. 75 MANZANA 05-A</v>
          </cell>
          <cell r="C932" t="str">
            <v>NACIONALIZACION DEL GOLFO</v>
          </cell>
          <cell r="D932" t="str">
            <v>GUAYMAS</v>
          </cell>
          <cell r="E932" t="str">
            <v>SONORA</v>
          </cell>
          <cell r="F932">
            <v>85477</v>
          </cell>
          <cell r="G932" t="str">
            <v>REBE780709FZ7</v>
          </cell>
        </row>
        <row r="933">
          <cell r="A933" t="str">
            <v>REYES RAMIREZ GERARDO</v>
          </cell>
          <cell r="B933" t="str">
            <v>MANZANA 151 LOTE 22 S/N</v>
          </cell>
          <cell r="C933" t="str">
            <v>MIGUEL HIDALGO</v>
          </cell>
          <cell r="D933" t="str">
            <v>GUAYMAS</v>
          </cell>
          <cell r="E933" t="str">
            <v>SONORA</v>
          </cell>
          <cell r="F933">
            <v>85440</v>
          </cell>
          <cell r="G933" t="str">
            <v>RERG490416FN2</v>
          </cell>
        </row>
        <row r="934">
          <cell r="A934" t="str">
            <v>REYES VEGA BLANCA GABRIELA</v>
          </cell>
          <cell r="B934" t="str">
            <v>HEROES DE NACOZARI #3 LOTE 9 MZ. 103</v>
          </cell>
          <cell r="C934" t="str">
            <v>MODERNA</v>
          </cell>
          <cell r="D934" t="str">
            <v>EMPALME</v>
          </cell>
          <cell r="E934" t="str">
            <v>SONORA</v>
          </cell>
          <cell r="F934">
            <v>85400</v>
          </cell>
          <cell r="G934" t="str">
            <v>REVB740324F69</v>
          </cell>
        </row>
        <row r="935">
          <cell r="A935" t="str">
            <v>REYNAGA FRANCO FELIPE DE JESUS</v>
          </cell>
          <cell r="B935" t="str">
            <v>LUIS G MONZON</v>
          </cell>
          <cell r="C935" t="str">
            <v>XOCHILOA</v>
          </cell>
          <cell r="D935" t="str">
            <v>GUAYMAS</v>
          </cell>
          <cell r="E935" t="str">
            <v>SONORA</v>
          </cell>
          <cell r="F935">
            <v>85450</v>
          </cell>
          <cell r="G935" t="str">
            <v>REFF851018000</v>
          </cell>
        </row>
        <row r="936">
          <cell r="A936" t="str">
            <v>REZA AVITIA PABLO</v>
          </cell>
          <cell r="B936" t="str">
            <v>CALLE 13 A VE. 8 #704</v>
          </cell>
          <cell r="C936" t="str">
            <v>SAN VICENTE</v>
          </cell>
          <cell r="D936" t="str">
            <v>GUAYMAS</v>
          </cell>
          <cell r="E936" t="str">
            <v>SONORA</v>
          </cell>
          <cell r="F936">
            <v>85400</v>
          </cell>
          <cell r="G936" t="str">
            <v>REAP570805Q11</v>
          </cell>
        </row>
        <row r="937">
          <cell r="A937" t="str">
            <v>REZA SANCHEZ MONICA AURORA</v>
          </cell>
          <cell r="B937" t="str">
            <v>ARCOIRIS ENTRE ANTONIO MA RUIZ Y CARRET TRANSPENINSULAR</v>
          </cell>
          <cell r="C937" t="str">
            <v>ARCOIRIS II</v>
          </cell>
          <cell r="D937" t="str">
            <v>LA PAZ</v>
          </cell>
          <cell r="E937" t="str">
            <v>BAJA CALIFORNIA SUR</v>
          </cell>
          <cell r="F937">
            <v>23088</v>
          </cell>
          <cell r="G937" t="str">
            <v>RESM800925HS6</v>
          </cell>
        </row>
        <row r="938">
          <cell r="A938" t="str">
            <v>RIEGO MODERNO, S.A. DE C.V.</v>
          </cell>
          <cell r="B938" t="str">
            <v>BLVD. GARCIA MORALEZ NO. 120</v>
          </cell>
          <cell r="C938" t="str">
            <v>EL LLANO</v>
          </cell>
          <cell r="D938" t="str">
            <v>HERMOSILLO</v>
          </cell>
          <cell r="E938" t="str">
            <v>SONORA</v>
          </cell>
          <cell r="F938">
            <v>83120</v>
          </cell>
          <cell r="G938" t="str">
            <v>RMO9510258Q6</v>
          </cell>
        </row>
        <row r="939">
          <cell r="A939" t="str">
            <v>RIEGOS CALIFORNIA, S.A. DE C.V.</v>
          </cell>
          <cell r="B939" t="str">
            <v>BOULEVARD A. OLACHEA # 105-B</v>
          </cell>
          <cell r="C939" t="str">
            <v>LAS GARZAS</v>
          </cell>
          <cell r="D939" t="str">
            <v>LA PAZ</v>
          </cell>
          <cell r="E939" t="str">
            <v>BAJA CALIFORNIA SUR</v>
          </cell>
          <cell r="F939">
            <v>23090</v>
          </cell>
          <cell r="G939" t="str">
            <v>RCA980128RL7</v>
          </cell>
        </row>
        <row r="940">
          <cell r="A940" t="str">
            <v>RIGOBERTO ROSAS LUIS</v>
          </cell>
          <cell r="B940" t="str">
            <v>OCEANO PACIFICO 4749</v>
          </cell>
          <cell r="C940" t="str">
            <v>ARCOS DEL SOL</v>
          </cell>
          <cell r="D940" t="str">
            <v>LA PAZ</v>
          </cell>
          <cell r="E940" t="str">
            <v>BAJA CALIFORNIA SUR</v>
          </cell>
          <cell r="F940">
            <v>23080</v>
          </cell>
          <cell r="G940" t="str">
            <v>ROLR820628000</v>
          </cell>
        </row>
        <row r="941">
          <cell r="A941" t="str">
            <v>RIOS QUIJANO RAMON</v>
          </cell>
          <cell r="B941" t="str">
            <v>ABASOLO # 3065 E/SONORA Y SINALOA</v>
          </cell>
          <cell r="C941" t="str">
            <v>PUEBLO NUEVO</v>
          </cell>
          <cell r="D941" t="str">
            <v>LA PAZ</v>
          </cell>
          <cell r="E941" t="str">
            <v>BAJA CALIFORNIA SUR</v>
          </cell>
          <cell r="F941">
            <v>23060</v>
          </cell>
          <cell r="G941" t="str">
            <v>RIQR720831HE4</v>
          </cell>
        </row>
        <row r="942">
          <cell r="A942" t="str">
            <v>RIVERA GARCIA MARTHA</v>
          </cell>
          <cell r="B942" t="str">
            <v>MANZ 8 LOTE 25 S/N</v>
          </cell>
          <cell r="C942" t="str">
            <v>NACIONALIZACION DEL GOLFO</v>
          </cell>
          <cell r="D942" t="str">
            <v>GUAYMAS</v>
          </cell>
          <cell r="E942" t="str">
            <v>SONORA</v>
          </cell>
          <cell r="F942">
            <v>85477</v>
          </cell>
          <cell r="G942" t="str">
            <v>RIGM781127HZA</v>
          </cell>
        </row>
        <row r="943">
          <cell r="A943" t="str">
            <v>RIVERA LOPEZ MAYRELA</v>
          </cell>
          <cell r="B943" t="str">
            <v>BLVD. BENITO JUAREZ MANZ. 77 S/N LOC-4 ENTRE AVE. 10 Y 12</v>
          </cell>
          <cell r="C943" t="str">
            <v>SAN VICENTE</v>
          </cell>
          <cell r="D943" t="str">
            <v>GUAYMAS</v>
          </cell>
          <cell r="E943" t="str">
            <v>SONORA</v>
          </cell>
          <cell r="F943">
            <v>85465</v>
          </cell>
          <cell r="G943" t="str">
            <v>RILM670422528</v>
          </cell>
        </row>
        <row r="944">
          <cell r="A944" t="str">
            <v>RIVERA MARTINEZ HELEODORO</v>
          </cell>
          <cell r="B944" t="str">
            <v>NICOLAS BRAVO #315 SUR</v>
          </cell>
          <cell r="C944" t="str">
            <v>.</v>
          </cell>
          <cell r="D944" t="str">
            <v>CULIACAN</v>
          </cell>
          <cell r="E944" t="str">
            <v>SINALOA</v>
          </cell>
          <cell r="F944" t="str">
            <v>.</v>
          </cell>
          <cell r="G944" t="str">
            <v>RIMH490128EH8</v>
          </cell>
        </row>
        <row r="945">
          <cell r="A945" t="str">
            <v>RIVERA TAPIA FRANCISCO JAVIER</v>
          </cell>
          <cell r="B945" t="str">
            <v>CALLE 13,LOCAL 2, PASAJE GARCIA, COLONIA CENTRO.</v>
          </cell>
          <cell r="C945" t="str">
            <v>CENTRO</v>
          </cell>
          <cell r="D945" t="str">
            <v>GUAYMAS</v>
          </cell>
          <cell r="E945" t="str">
            <v>SONORA</v>
          </cell>
          <cell r="F945">
            <v>85400</v>
          </cell>
          <cell r="G945" t="str">
            <v>RITF741015TR9</v>
          </cell>
        </row>
        <row r="946">
          <cell r="A946" t="str">
            <v>ROCHA MUÑOZ JOSE FRANCISCO</v>
          </cell>
          <cell r="B946" t="str">
            <v>16 DE SEPTIEMBRE NO. 540 E/RAMIREZ Y ALTAMIRANO</v>
          </cell>
          <cell r="C946" t="str">
            <v>CENTRO</v>
          </cell>
          <cell r="D946" t="str">
            <v>LA PAZ</v>
          </cell>
          <cell r="E946" t="str">
            <v>BAJA CALIFORNIA SUR</v>
          </cell>
          <cell r="F946">
            <v>23000</v>
          </cell>
          <cell r="G946" t="str">
            <v>ROMF690721994</v>
          </cell>
        </row>
        <row r="947">
          <cell r="A947" t="str">
            <v>ROCHESTER DE SONORA S.A.</v>
          </cell>
          <cell r="B947" t="str">
            <v>MATAMOROS 102</v>
          </cell>
          <cell r="C947" t="str">
            <v>CENTRO</v>
          </cell>
          <cell r="D947" t="str">
            <v>HERMOSILLO</v>
          </cell>
          <cell r="E947" t="str">
            <v>SONORA</v>
          </cell>
          <cell r="F947">
            <v>83000</v>
          </cell>
          <cell r="G947" t="str">
            <v>RSO790927E49</v>
          </cell>
        </row>
        <row r="948">
          <cell r="A948" t="str">
            <v>RODOLFO GUADALUPE VALDEZ AGUILAR</v>
          </cell>
          <cell r="B948" t="str">
            <v>ALDAMA # 107 ENTRE TLAXCALA Y QUINTANA ROO</v>
          </cell>
          <cell r="C948" t="str">
            <v>BALDERRAMA</v>
          </cell>
          <cell r="D948" t="str">
            <v>HERMOSILLO</v>
          </cell>
          <cell r="E948" t="str">
            <v>SONORA</v>
          </cell>
          <cell r="F948">
            <v>83190</v>
          </cell>
          <cell r="G948" t="str">
            <v>VAAR6808279QA</v>
          </cell>
        </row>
        <row r="949">
          <cell r="A949" t="str">
            <v>RODRIGUEZ DELGADO LEO GANDHI</v>
          </cell>
          <cell r="B949" t="str">
            <v>CALLE 11 NO. 489 CASI ESQUINA AVENIDA 1RA.</v>
          </cell>
          <cell r="C949" t="str">
            <v>YUCATAN</v>
          </cell>
          <cell r="D949" t="str">
            <v>GUAYMAS</v>
          </cell>
          <cell r="E949" t="str">
            <v>SONORA</v>
          </cell>
          <cell r="F949">
            <v>85406</v>
          </cell>
          <cell r="G949" t="str">
            <v>RODL800222MRO</v>
          </cell>
        </row>
        <row r="950">
          <cell r="A950" t="str">
            <v>RODRIGUEZ DELGADO LUZ REBECA</v>
          </cell>
          <cell r="B950" t="str">
            <v>AVE. SERDAN #180 PTE</v>
          </cell>
          <cell r="C950" t="str">
            <v>CENTRO</v>
          </cell>
          <cell r="D950" t="str">
            <v>GUAYMAS</v>
          </cell>
          <cell r="E950" t="str">
            <v>BAJA CALIFORNIA SUR</v>
          </cell>
          <cell r="F950">
            <v>85400</v>
          </cell>
          <cell r="G950" t="str">
            <v>RODL620320TA7</v>
          </cell>
        </row>
        <row r="951">
          <cell r="A951" t="str">
            <v>RODRIGUEZ FELIX DEMETRIO</v>
          </cell>
          <cell r="B951" t="str">
            <v>C BENITO JUAREZ S´N</v>
          </cell>
          <cell r="C951" t="str">
            <v>EJIDO SAPOCHOPO</v>
          </cell>
          <cell r="D951" t="str">
            <v>NAVOJOA</v>
          </cell>
          <cell r="E951" t="str">
            <v>SONORA</v>
          </cell>
          <cell r="F951">
            <v>885225</v>
          </cell>
          <cell r="G951" t="str">
            <v>ROFD841103</v>
          </cell>
        </row>
        <row r="952">
          <cell r="A952" t="str">
            <v>RODRIGUEZ LOPEZ ELVA ALICIA</v>
          </cell>
          <cell r="B952" t="str">
            <v>17 AVE. 2</v>
          </cell>
          <cell r="C952" t="str">
            <v>CANTERA</v>
          </cell>
          <cell r="D952" t="str">
            <v>GUAYMAS</v>
          </cell>
          <cell r="E952" t="str">
            <v>SONORA</v>
          </cell>
          <cell r="F952">
            <v>85400</v>
          </cell>
          <cell r="G952" t="str">
            <v>ROLE541026479</v>
          </cell>
        </row>
        <row r="953">
          <cell r="A953" t="str">
            <v>RODRIGUEZ RAMIREZ DENIA ISABEL</v>
          </cell>
          <cell r="B953" t="str">
            <v>CALLE MAR BERMEJO</v>
          </cell>
          <cell r="C953" t="str">
            <v>SANTA RITA</v>
          </cell>
          <cell r="D953" t="str">
            <v>LA PAZ</v>
          </cell>
          <cell r="E953" t="str">
            <v>BAJA CALIFORNIA SUR</v>
          </cell>
          <cell r="F953">
            <v>85450</v>
          </cell>
          <cell r="G953" t="str">
            <v>RORD000000000</v>
          </cell>
        </row>
        <row r="954">
          <cell r="A954" t="str">
            <v>RODRIGUEZ ROMERO MANUEL</v>
          </cell>
          <cell r="B954" t="str">
            <v>ALLENDE # 1715 E/CHIAPAS Y YUCATAN</v>
          </cell>
          <cell r="C954" t="str">
            <v>FRACC. PERLA</v>
          </cell>
          <cell r="D954" t="str">
            <v>LA PAZ</v>
          </cell>
          <cell r="E954" t="str">
            <v>BAJA CALIFORNIA SUR</v>
          </cell>
          <cell r="F954">
            <v>23040</v>
          </cell>
          <cell r="G954" t="str">
            <v>RORM5504192I2</v>
          </cell>
        </row>
        <row r="955">
          <cell r="A955" t="str">
            <v>RODRIGUEZ SANCHEZ FRANCISCO JAVIER</v>
          </cell>
          <cell r="B955" t="str">
            <v>CALLE 20 AVE. 15 #1-A ALTOS EDIFICIO COMERCIAL MEXICANA</v>
          </cell>
          <cell r="C955" t="str">
            <v>CENTRO</v>
          </cell>
          <cell r="D955" t="str">
            <v>GUAYMAS</v>
          </cell>
          <cell r="E955" t="str">
            <v>SONORA</v>
          </cell>
          <cell r="F955">
            <v>85400</v>
          </cell>
          <cell r="G955" t="str">
            <v>ROSF651029BT2</v>
          </cell>
        </row>
        <row r="956">
          <cell r="A956" t="str">
            <v>RODRIGUEZ SANCHEZ HECTOR SAMUEL</v>
          </cell>
          <cell r="B956" t="str">
            <v>CARRETERA INTERNACIONAL ENTRONQUE CARRETERA AL COCHORIT</v>
          </cell>
          <cell r="C956" t="str">
            <v>SIN</v>
          </cell>
          <cell r="D956" t="str">
            <v>GUAYMAS</v>
          </cell>
          <cell r="E956" t="str">
            <v>SONORA</v>
          </cell>
          <cell r="F956">
            <v>85400</v>
          </cell>
          <cell r="G956" t="str">
            <v>ROSH420217KY6</v>
          </cell>
        </row>
        <row r="957">
          <cell r="A957" t="str">
            <v>RODRIGUEZ SOSA RICARDO</v>
          </cell>
          <cell r="B957" t="str">
            <v>CALLE 20 #87, LOCAL 2, AVE. 16</v>
          </cell>
          <cell r="C957" t="str">
            <v>CENTRO</v>
          </cell>
          <cell r="D957" t="str">
            <v>GUAYMAS</v>
          </cell>
          <cell r="E957" t="str">
            <v>SONORA</v>
          </cell>
          <cell r="F957">
            <v>85400</v>
          </cell>
          <cell r="G957" t="str">
            <v>ROSR741208E87</v>
          </cell>
        </row>
        <row r="958">
          <cell r="A958" t="str">
            <v>RODRIGUEZ VAZQUEZ NORBERTO</v>
          </cell>
          <cell r="B958" t="str">
            <v>ACONCAGUA #38</v>
          </cell>
          <cell r="C958" t="str">
            <v>LINDA VISTA</v>
          </cell>
          <cell r="D958" t="str">
            <v>GUAYMAS</v>
          </cell>
          <cell r="E958" t="str">
            <v>SONORA</v>
          </cell>
          <cell r="F958">
            <v>85400</v>
          </cell>
          <cell r="G958" t="str">
            <v>ROVN720606GE2</v>
          </cell>
        </row>
        <row r="959">
          <cell r="A959" t="str">
            <v>ROJAN DE HERMOSILLO S.A. DE C.V.</v>
          </cell>
          <cell r="B959" t="str">
            <v>REFORMA 73A ENTRE NAYARIT Y AGUAS CALIENTES</v>
          </cell>
          <cell r="C959" t="str">
            <v>SAN BENITO</v>
          </cell>
          <cell r="D959" t="str">
            <v>HERMOSILLO</v>
          </cell>
          <cell r="E959" t="str">
            <v>SONORA</v>
          </cell>
          <cell r="F959">
            <v>83000</v>
          </cell>
          <cell r="G959" t="str">
            <v>RHE871221T61</v>
          </cell>
        </row>
        <row r="960">
          <cell r="A960" t="str">
            <v>ROMERO GONZALEZ SARA ADALID</v>
          </cell>
          <cell r="B960" t="str">
            <v>CENTENARIO NORTE</v>
          </cell>
          <cell r="C960" t="str">
            <v>CENTENARIO</v>
          </cell>
          <cell r="D960" t="str">
            <v>HERMOSILLO</v>
          </cell>
          <cell r="E960" t="str">
            <v>SONORA</v>
          </cell>
          <cell r="F960">
            <v>23000</v>
          </cell>
          <cell r="G960" t="str">
            <v>ROGS999999999</v>
          </cell>
        </row>
        <row r="961">
          <cell r="A961" t="str">
            <v>ROMERO GURROLA LEONARDO</v>
          </cell>
          <cell r="B961" t="str">
            <v>CALLE 8 Y AVE. 7 Y 8</v>
          </cell>
          <cell r="C961" t="str">
            <v>COL. CENTRO</v>
          </cell>
          <cell r="D961" t="str">
            <v>GUAYMAS</v>
          </cell>
          <cell r="E961" t="str">
            <v>BAJA CALIFORNIA SUR</v>
          </cell>
          <cell r="F961">
            <v>85400</v>
          </cell>
          <cell r="G961" t="str">
            <v>ROGL371106SQ9</v>
          </cell>
        </row>
        <row r="962">
          <cell r="A962" t="str">
            <v>ROMERO HERNANDEZ BEATRIZ</v>
          </cell>
          <cell r="B962" t="str">
            <v>JOSE MARIA MORELOS Y PAVON 503 ENTRE IO. RAMIREZ Y GUILLERMO</v>
          </cell>
          <cell r="C962" t="str">
            <v>CENTRO</v>
          </cell>
          <cell r="D962" t="str">
            <v>LA PAZ</v>
          </cell>
          <cell r="E962" t="str">
            <v>BAJA CALIFORNIA SUR</v>
          </cell>
          <cell r="F962">
            <v>23000</v>
          </cell>
          <cell r="G962" t="str">
            <v>ROHB710913423</v>
          </cell>
        </row>
        <row r="963">
          <cell r="A963" t="str">
            <v>ROMERO VILLASEÑOR ROBERTO</v>
          </cell>
          <cell r="B963" t="str">
            <v>8 AVENIDA 7 Y 8 S/N</v>
          </cell>
          <cell r="C963" t="str">
            <v>CENTRO</v>
          </cell>
          <cell r="D963" t="str">
            <v>GUAYMAS</v>
          </cell>
          <cell r="E963" t="str">
            <v>SONORA</v>
          </cell>
          <cell r="F963">
            <v>85400</v>
          </cell>
          <cell r="G963" t="str">
            <v>ROVR6505211Q7</v>
          </cell>
        </row>
        <row r="964">
          <cell r="A964" t="str">
            <v>ROSAS ALBA MARINA ROSARIO</v>
          </cell>
          <cell r="B964" t="str">
            <v>CENTENARIO NORTE</v>
          </cell>
          <cell r="C964" t="str">
            <v>CENTENARIO</v>
          </cell>
          <cell r="D964" t="str">
            <v>HERMOSILLO</v>
          </cell>
          <cell r="E964" t="str">
            <v>SONORA</v>
          </cell>
          <cell r="F964">
            <v>85000</v>
          </cell>
          <cell r="G964" t="str">
            <v>ROAM</v>
          </cell>
        </row>
        <row r="965">
          <cell r="A965" t="str">
            <v>ROSAS BRICEÑO ARMIDA</v>
          </cell>
          <cell r="B965" t="str">
            <v>CALLE 10 AVE. 6 ESQUINA</v>
          </cell>
          <cell r="C965" t="str">
            <v>CENTRO</v>
          </cell>
          <cell r="D965" t="str">
            <v>GUAYMAS</v>
          </cell>
          <cell r="E965" t="str">
            <v>SONORA</v>
          </cell>
          <cell r="F965">
            <v>85400</v>
          </cell>
          <cell r="G965" t="str">
            <v>ROBA4911186G7</v>
          </cell>
        </row>
        <row r="966">
          <cell r="A966" t="str">
            <v>ROSS GUERRERO MARCO ANTONIO</v>
          </cell>
          <cell r="B966" t="str">
            <v>SICOMOROS 16</v>
          </cell>
          <cell r="C966" t="str">
            <v>FUENTES DEL MEZQUITAL</v>
          </cell>
          <cell r="D966" t="str">
            <v>HERMOSILLO</v>
          </cell>
          <cell r="E966" t="str">
            <v>SONORA</v>
          </cell>
          <cell r="F966">
            <v>83260</v>
          </cell>
          <cell r="G966" t="str">
            <v>ROGM641215FQ9</v>
          </cell>
        </row>
        <row r="967">
          <cell r="A967" t="str">
            <v>RUBIO GONZALEZ ALEJANDRA CLIZETH</v>
          </cell>
          <cell r="B967" t="str">
            <v>MAR BERMEJO</v>
          </cell>
          <cell r="C967" t="str">
            <v>SANTA RITA</v>
          </cell>
          <cell r="D967" t="str">
            <v>LA PAZ</v>
          </cell>
          <cell r="E967" t="str">
            <v>BAJA CALIFORNIA SUR</v>
          </cell>
          <cell r="F967">
            <v>22</v>
          </cell>
          <cell r="G967" t="str">
            <v>RUGA611125</v>
          </cell>
        </row>
        <row r="968">
          <cell r="A968" t="str">
            <v>RUBIO LUGO REGINO</v>
          </cell>
          <cell r="B968" t="str">
            <v>GUAYMAS</v>
          </cell>
          <cell r="C968" t="str">
            <v>GUAYMAS</v>
          </cell>
          <cell r="D968" t="str">
            <v>GUAYMAS</v>
          </cell>
          <cell r="E968" t="str">
            <v>SONORA</v>
          </cell>
          <cell r="F968">
            <v>85400</v>
          </cell>
          <cell r="G968" t="str">
            <v>RULR</v>
          </cell>
        </row>
        <row r="969">
          <cell r="A969" t="str">
            <v>RUIZ CASTRO JOSE EDUARDO</v>
          </cell>
          <cell r="B969" t="str">
            <v>CALLE 10 ESQUINA Y BOULEVARD BENITO JUAREZ NO. 502</v>
          </cell>
          <cell r="C969" t="str">
            <v>SAN VICENTE</v>
          </cell>
          <cell r="D969" t="str">
            <v>GUAYMAS</v>
          </cell>
          <cell r="E969" t="str">
            <v>SONORA</v>
          </cell>
          <cell r="F969">
            <v>85465</v>
          </cell>
          <cell r="G969" t="str">
            <v>RUCE6403288U3</v>
          </cell>
        </row>
        <row r="970">
          <cell r="A970" t="str">
            <v>RUIZ COSIO FEDERICO</v>
          </cell>
          <cell r="B970" t="str">
            <v>B. DOMINGUEZ Y LEGASPI</v>
          </cell>
          <cell r="C970" t="str">
            <v>XX</v>
          </cell>
          <cell r="D970" t="str">
            <v>LA PAZ</v>
          </cell>
          <cell r="E970" t="str">
            <v>BAJA CALIFORNIA SUR</v>
          </cell>
          <cell r="F970" t="str">
            <v>XXX</v>
          </cell>
          <cell r="G970" t="str">
            <v>RUCF611120113</v>
          </cell>
        </row>
        <row r="971">
          <cell r="A971" t="str">
            <v>RUIZ LUNA PLOMERIA Y MAS S. DE R.L. DE C.V.</v>
          </cell>
          <cell r="B971" t="str">
            <v>BOULEVARD BENITO JUAREZ ENTRE AVE. 5Y7</v>
          </cell>
          <cell r="C971" t="str">
            <v>COL. SAN VICENTE</v>
          </cell>
          <cell r="D971" t="str">
            <v>LA PAZ</v>
          </cell>
          <cell r="E971" t="str">
            <v>BAJA CALIFORNIA SUR</v>
          </cell>
          <cell r="F971">
            <v>85450</v>
          </cell>
          <cell r="G971" t="str">
            <v>RLP940606IZA</v>
          </cell>
        </row>
        <row r="972">
          <cell r="A972" t="str">
            <v>RUIZ OSCAR ALBERTO</v>
          </cell>
          <cell r="B972" t="str">
            <v>CHIAPAS E/ NAVARRO Y ENCINAS</v>
          </cell>
          <cell r="C972" t="str">
            <v>XX</v>
          </cell>
          <cell r="D972" t="str">
            <v>LA PAZ</v>
          </cell>
          <cell r="E972" t="str">
            <v>BAJA CALIFORNIA SUR</v>
          </cell>
          <cell r="F972">
            <v>23000</v>
          </cell>
          <cell r="G972" t="str">
            <v>RUOA570428GX3</v>
          </cell>
        </row>
        <row r="973">
          <cell r="A973" t="str">
            <v>SAAVEDRA R. JOSE LUIS</v>
          </cell>
          <cell r="B973" t="str">
            <v>17 AVE. 6 NO. 336</v>
          </cell>
          <cell r="C973" t="str">
            <v>CENTRO</v>
          </cell>
          <cell r="D973" t="str">
            <v>GUAYMAS</v>
          </cell>
          <cell r="E973" t="str">
            <v>SONORA</v>
          </cell>
          <cell r="F973">
            <v>85400</v>
          </cell>
          <cell r="G973" t="str">
            <v>SARL720528S95</v>
          </cell>
        </row>
        <row r="974">
          <cell r="A974" t="str">
            <v>SALAS PLASCENCIA JUAN ALFONSO</v>
          </cell>
          <cell r="B974" t="str">
            <v>PERIFERICO NTE. Y HEROE DE NACOZARI NO.54</v>
          </cell>
          <cell r="C974" t="str">
            <v>EL CHOYAL</v>
          </cell>
          <cell r="D974" t="str">
            <v>HERMOSILLO</v>
          </cell>
          <cell r="E974" t="str">
            <v>SONORA</v>
          </cell>
          <cell r="F974">
            <v>83190</v>
          </cell>
          <cell r="G974" t="str">
            <v>SAPJ7003218W8</v>
          </cell>
        </row>
        <row r="975">
          <cell r="A975" t="str">
            <v>SALAZAR AYALA ARMANDO GUADALUPE</v>
          </cell>
          <cell r="B975" t="str">
            <v>FATIMA 58</v>
          </cell>
          <cell r="C975" t="str">
            <v>ADOLFO DE LA HUERTA</v>
          </cell>
          <cell r="D975" t="str">
            <v>GUAYMAS</v>
          </cell>
          <cell r="E975" t="str">
            <v>SONORA</v>
          </cell>
          <cell r="F975">
            <v>85410</v>
          </cell>
          <cell r="G975" t="str">
            <v>SAAA7812124G3</v>
          </cell>
        </row>
        <row r="976">
          <cell r="A976" t="str">
            <v>SALAZAR DANIEL JORGE DANIEL</v>
          </cell>
          <cell r="B976" t="str">
            <v>OLIVARES NO 64 ESQ PASEO DE LOS JARDINES</v>
          </cell>
          <cell r="C976" t="str">
            <v>VALLE GRANDE</v>
          </cell>
          <cell r="D976" t="str">
            <v>HERMOSILLO</v>
          </cell>
          <cell r="E976" t="str">
            <v>SONORA</v>
          </cell>
          <cell r="F976">
            <v>83300</v>
          </cell>
          <cell r="G976" t="str">
            <v>SADJ730113IPA</v>
          </cell>
        </row>
        <row r="977">
          <cell r="A977" t="str">
            <v>SALAZAR LEGASPY ELIAS</v>
          </cell>
          <cell r="B977" t="str">
            <v>MELITON ALBAÑEZ NO. 3233 A ESPALDAS DE TRANSITO MUNICIPAL</v>
          </cell>
          <cell r="C977" t="str">
            <v>PUBELO NUEVO</v>
          </cell>
          <cell r="D977" t="str">
            <v>LA PAZ</v>
          </cell>
          <cell r="E977" t="str">
            <v>BAJA CALIFORNIA SUR</v>
          </cell>
          <cell r="F977">
            <v>23060</v>
          </cell>
          <cell r="G977" t="str">
            <v>SALE600102UC3</v>
          </cell>
        </row>
        <row r="978">
          <cell r="A978" t="str">
            <v>SALAZAR MARRUFO JUAN MANUEL</v>
          </cell>
          <cell r="B978" t="str">
            <v>5 DE FEBRERO 430 E/ABASOLO Y BELISARIO DOMINGUEZ</v>
          </cell>
          <cell r="C978" t="str">
            <v>EL MANGLITO</v>
          </cell>
          <cell r="D978" t="str">
            <v>LA PAZ</v>
          </cell>
          <cell r="E978" t="str">
            <v>BAJA CALIFORNIA SUR</v>
          </cell>
          <cell r="F978">
            <v>23060</v>
          </cell>
          <cell r="G978" t="str">
            <v>SAMJ6711021I1</v>
          </cell>
        </row>
        <row r="979">
          <cell r="A979" t="str">
            <v>SALAZAR ROBLES ARISBETH</v>
          </cell>
          <cell r="B979" t="str">
            <v>5 FEBRERO 430 E/ABASOLO Y B. DOMINGUEZ</v>
          </cell>
          <cell r="C979" t="str">
            <v>EL MANGLITO</v>
          </cell>
          <cell r="D979" t="str">
            <v>LA PAZ</v>
          </cell>
          <cell r="E979" t="str">
            <v>BAJA CALIFORNIA SUR</v>
          </cell>
          <cell r="F979">
            <v>23060</v>
          </cell>
          <cell r="G979" t="str">
            <v>SARA900806JE1</v>
          </cell>
        </row>
        <row r="980">
          <cell r="A980" t="str">
            <v>SALCEDO VILLEGAS MARIA DEL CARMEN</v>
          </cell>
          <cell r="B980" t="str">
            <v>MATAMOROS NO 7</v>
          </cell>
          <cell r="C980" t="str">
            <v>CENTRO</v>
          </cell>
          <cell r="D980" t="str">
            <v>HERMOSILLO</v>
          </cell>
          <cell r="E980" t="str">
            <v>SONORA</v>
          </cell>
          <cell r="F980">
            <v>83000</v>
          </cell>
          <cell r="G980" t="str">
            <v>SAVC861122</v>
          </cell>
        </row>
        <row r="981">
          <cell r="A981" t="str">
            <v>SALDAÑA HERNANDEZ JOSE ISBOSET</v>
          </cell>
          <cell r="B981" t="str">
            <v>CIBNOR</v>
          </cell>
          <cell r="C981" t="str">
            <v>TINAJAS</v>
          </cell>
          <cell r="D981" t="str">
            <v>GUAYMAS</v>
          </cell>
          <cell r="E981" t="str">
            <v>SONORA</v>
          </cell>
          <cell r="F981">
            <v>85450</v>
          </cell>
          <cell r="G981" t="str">
            <v>SAHI</v>
          </cell>
        </row>
        <row r="982">
          <cell r="A982" t="str">
            <v>SALDAÑA VELAZQUEZ PEDRO</v>
          </cell>
          <cell r="B982" t="str">
            <v>PLAZA LEY EL VIGIA LOCAL 14-F</v>
          </cell>
          <cell r="C982" t="str">
            <v>LAS VILLAS</v>
          </cell>
          <cell r="D982" t="str">
            <v>GUAYMAS</v>
          </cell>
          <cell r="E982" t="str">
            <v>SONORA</v>
          </cell>
          <cell r="F982">
            <v>85440</v>
          </cell>
          <cell r="G982" t="str">
            <v>SAVP611108QA3</v>
          </cell>
        </row>
        <row r="983">
          <cell r="A983" t="str">
            <v>SALGADO MENDOZA ENRIQUE</v>
          </cell>
          <cell r="B983" t="str">
            <v>HIDALGO NO. 140 Y REVOLUCION</v>
          </cell>
          <cell r="D983" t="str">
            <v>LA PAZ</v>
          </cell>
          <cell r="E983" t="str">
            <v>BAJA CALIFORNIA SUR</v>
          </cell>
          <cell r="F983" t="str">
            <v>.</v>
          </cell>
          <cell r="G983" t="str">
            <v>SAME6601271D2</v>
          </cell>
        </row>
        <row r="984">
          <cell r="A984" t="str">
            <v>SALINAS Y ROCHA, S.A. DE C.V.</v>
          </cell>
          <cell r="B984" t="str">
            <v>AV. SERDAN ENTRE CALLES 19 Y 20</v>
          </cell>
          <cell r="C984" t="str">
            <v>CENTRO</v>
          </cell>
          <cell r="D984" t="str">
            <v>GUAYMAS</v>
          </cell>
          <cell r="E984" t="str">
            <v>SONORA</v>
          </cell>
          <cell r="F984">
            <v>85400</v>
          </cell>
          <cell r="G984" t="str">
            <v>SRO8002018S5</v>
          </cell>
        </row>
        <row r="985">
          <cell r="A985" t="str">
            <v>SALMAN PARRA MARIA CRISTINA</v>
          </cell>
          <cell r="B985" t="str">
            <v>CALZADA GARCIA LOPEZ S/N CASI ESQUINA AVENIDA 19</v>
          </cell>
          <cell r="C985" t="str">
            <v>CENTRO</v>
          </cell>
          <cell r="D985" t="str">
            <v>GUAYMAS</v>
          </cell>
          <cell r="E985" t="str">
            <v>SONORA</v>
          </cell>
          <cell r="F985">
            <v>85400</v>
          </cell>
          <cell r="G985" t="str">
            <v>SAPC750115695</v>
          </cell>
        </row>
        <row r="986">
          <cell r="A986" t="str">
            <v>SANBORN HERMANOS, S.A. DE C.V.</v>
          </cell>
          <cell r="B986" t="str">
            <v>CALVARIO 106</v>
          </cell>
          <cell r="C986" t="str">
            <v>TLALPAN</v>
          </cell>
          <cell r="D986" t="str">
            <v>CD. MEXICO</v>
          </cell>
          <cell r="E986" t="str">
            <v>DISTRITO FEDERAL</v>
          </cell>
          <cell r="F986">
            <v>14000</v>
          </cell>
          <cell r="G986" t="str">
            <v>SHE190630V37</v>
          </cell>
        </row>
        <row r="987">
          <cell r="A987" t="str">
            <v>SANCHEZ ASTORGA LILIA</v>
          </cell>
          <cell r="B987" t="str">
            <v>CARRETERA INT. BLVD. GARCIA LOPEZ #14-F</v>
          </cell>
          <cell r="C987" t="str">
            <v>LAS VILLAS</v>
          </cell>
          <cell r="D987" t="str">
            <v>GUAYMAS</v>
          </cell>
          <cell r="E987" t="str">
            <v>SONORA</v>
          </cell>
          <cell r="F987">
            <v>85440</v>
          </cell>
          <cell r="G987" t="str">
            <v>SAAL640325LF1</v>
          </cell>
        </row>
        <row r="988">
          <cell r="A988" t="str">
            <v>SANCHEZ CRUZ ANTONIO</v>
          </cell>
          <cell r="B988" t="str">
            <v>11 Y 12 AV. 4</v>
          </cell>
          <cell r="C988" t="str">
            <v>SAN VICENTE</v>
          </cell>
          <cell r="D988" t="str">
            <v>GUAYMAS</v>
          </cell>
          <cell r="E988" t="str">
            <v>SONORA</v>
          </cell>
          <cell r="F988">
            <v>85400</v>
          </cell>
          <cell r="G988" t="str">
            <v>SACA661102SC5</v>
          </cell>
        </row>
        <row r="989">
          <cell r="A989" t="str">
            <v>SANCHEZ GALVAN ELVA GUADALUPE</v>
          </cell>
          <cell r="B989" t="str">
            <v>YAÑEZ Y OAXACA #120 ESQ</v>
          </cell>
          <cell r="C989" t="str">
            <v>CENTRO</v>
          </cell>
          <cell r="D989" t="str">
            <v>HERMOSILLO</v>
          </cell>
          <cell r="E989" t="str">
            <v>SONORA</v>
          </cell>
          <cell r="F989">
            <v>83000</v>
          </cell>
          <cell r="G989" t="str">
            <v>SAGE401212TR7</v>
          </cell>
        </row>
        <row r="990">
          <cell r="A990" t="str">
            <v>SANCHEZ GONZALEZ SALVADOR</v>
          </cell>
          <cell r="B990" t="str">
            <v>5 DE FEBRERO E/P. KINO Y YUCATAN</v>
          </cell>
          <cell r="C990" t="str">
            <v>LOS OLIVOS</v>
          </cell>
          <cell r="D990" t="str">
            <v>LA PAZ</v>
          </cell>
          <cell r="E990" t="str">
            <v>BAJA CALIFORNIA SUR</v>
          </cell>
          <cell r="F990">
            <v>23040</v>
          </cell>
          <cell r="G990" t="str">
            <v>SAGS641217CT2</v>
          </cell>
        </row>
        <row r="991">
          <cell r="A991" t="str">
            <v>SANCHEZ MARTINEZ HERIBERTO</v>
          </cell>
          <cell r="B991" t="str">
            <v>PRIV. PASEO LAUREL # 970</v>
          </cell>
          <cell r="C991" t="str">
            <v>ARBOLEDAS</v>
          </cell>
          <cell r="D991" t="str">
            <v>LA PAZ</v>
          </cell>
          <cell r="E991" t="str">
            <v>BAJA CALIFORNIA SUR</v>
          </cell>
          <cell r="F991">
            <v>23060</v>
          </cell>
          <cell r="G991" t="str">
            <v>SAMH640128</v>
          </cell>
        </row>
        <row r="992">
          <cell r="A992" t="str">
            <v>SANCHEZ NIETO MARIA DEL ROSARIO</v>
          </cell>
          <cell r="B992" t="str">
            <v>CALZADA PEDRO G MORENO #143</v>
          </cell>
          <cell r="C992" t="str">
            <v>SAN VICENTE</v>
          </cell>
          <cell r="D992" t="str">
            <v>GUAYMAS</v>
          </cell>
          <cell r="E992" t="str">
            <v>SONORA</v>
          </cell>
          <cell r="F992">
            <v>85400</v>
          </cell>
          <cell r="G992" t="str">
            <v>SANR721222432</v>
          </cell>
        </row>
        <row r="993">
          <cell r="A993" t="str">
            <v>SANCHEZ ROMERO MIGUEL A.</v>
          </cell>
          <cell r="B993" t="str">
            <v>MAR BERMEJO #195</v>
          </cell>
          <cell r="C993" t="str">
            <v>PLAYA PALO DE SANTA RITA</v>
          </cell>
          <cell r="D993" t="str">
            <v>LA PAZ</v>
          </cell>
          <cell r="E993" t="str">
            <v>BAJA CALIFORNIA SUR</v>
          </cell>
          <cell r="F993">
            <v>23090</v>
          </cell>
          <cell r="G993" t="str">
            <v>CIB940530C73</v>
          </cell>
        </row>
        <row r="994">
          <cell r="A994" t="str">
            <v>SANCHEZ VALDEZ JUANA MARIA</v>
          </cell>
          <cell r="B994" t="str">
            <v>LIC. PRIMO VERDAD # 550 E/ALLENDE Y JUAREZ</v>
          </cell>
          <cell r="D994" t="str">
            <v>LA PAZ</v>
          </cell>
          <cell r="E994" t="str">
            <v>BAJA CALIFORNIA SUR</v>
          </cell>
          <cell r="F994">
            <v>23000</v>
          </cell>
          <cell r="G994" t="str">
            <v>SAVJ580624FR9</v>
          </cell>
        </row>
        <row r="995">
          <cell r="A995" t="str">
            <v>SANDOVAL ESCOBEDO CESAR FERNANDO</v>
          </cell>
          <cell r="B995" t="str">
            <v>MORELOS ESQ. GOMEZ FARIAS NO. 980</v>
          </cell>
          <cell r="C995" t="str">
            <v>CENTRO</v>
          </cell>
          <cell r="D995" t="str">
            <v>LA PAZ</v>
          </cell>
          <cell r="E995" t="str">
            <v>BAJA CALIFORNIA SUR</v>
          </cell>
          <cell r="F995">
            <v>23000</v>
          </cell>
          <cell r="G995" t="str">
            <v>SAEC561111C53</v>
          </cell>
        </row>
        <row r="996">
          <cell r="A996" t="str">
            <v>SANITARIA DE NOGALES, S.A. DE C.V.</v>
          </cell>
          <cell r="B996" t="str">
            <v>CARRETERA INTERNACIONAL KM. 1982</v>
          </cell>
          <cell r="C996" t="str">
            <v>LOMA LINDA</v>
          </cell>
          <cell r="D996" t="str">
            <v>GUAYMAS</v>
          </cell>
          <cell r="E996" t="str">
            <v>SONORA</v>
          </cell>
          <cell r="F996" t="str">
            <v>.</v>
          </cell>
          <cell r="G996" t="str">
            <v>SNO880105CA1</v>
          </cell>
        </row>
        <row r="997">
          <cell r="A997" t="str">
            <v>SANTIAGO LEON FAUSTO RAFAEL</v>
          </cell>
          <cell r="B997" t="str">
            <v>AVENIDA YECORA NO. 153</v>
          </cell>
          <cell r="C997" t="str">
            <v>INSURGENTES</v>
          </cell>
          <cell r="D997" t="str">
            <v>HERMOSILLO, SONORA</v>
          </cell>
          <cell r="E997" t="str">
            <v>SONORA</v>
          </cell>
          <cell r="F997">
            <v>83106</v>
          </cell>
          <cell r="G997" t="str">
            <v>SALF700906KJ5</v>
          </cell>
        </row>
        <row r="998">
          <cell r="A998" t="str">
            <v>SANTOS MOLINA JOSE PABLO</v>
          </cell>
          <cell r="B998" t="str">
            <v>CALLE 10 Y AVE. 15 Y 16 NO. 92</v>
          </cell>
          <cell r="C998" t="str">
            <v>CENTRO</v>
          </cell>
          <cell r="D998" t="str">
            <v>GUAYMAS</v>
          </cell>
          <cell r="E998" t="str">
            <v>SONORA</v>
          </cell>
          <cell r="F998">
            <v>85400</v>
          </cell>
          <cell r="G998" t="str">
            <v>SAMP6002249H3</v>
          </cell>
        </row>
        <row r="999">
          <cell r="A999" t="str">
            <v>SARMIENTO DOZAL GUADALUPE</v>
          </cell>
          <cell r="B999" t="str">
            <v>RAMIREZ NO. 2225 E/JUAREZ Y PINEDA</v>
          </cell>
          <cell r="C999" t="str">
            <v>CENTRO</v>
          </cell>
          <cell r="D999" t="str">
            <v>LA PAZ</v>
          </cell>
          <cell r="E999" t="str">
            <v>BAJA CALIFORNIA SUR</v>
          </cell>
          <cell r="F999">
            <v>23000</v>
          </cell>
          <cell r="G999" t="str">
            <v>SADG3803076B2</v>
          </cell>
        </row>
        <row r="1000">
          <cell r="A1000" t="str">
            <v>SARTORIUS DE MEXICO, S.A. DE C.V.</v>
          </cell>
          <cell r="B1000" t="str">
            <v>CIRCUITO ARQUITECTOS #11 DESP 201</v>
          </cell>
          <cell r="C1000" t="str">
            <v>CIUDAD SATELITE</v>
          </cell>
          <cell r="D1000" t="str">
            <v>NAUCALPAN DE JUAREZ</v>
          </cell>
          <cell r="E1000" t="str">
            <v>ESTADO DE MEXICO</v>
          </cell>
          <cell r="F1000" t="str">
            <v>'06080</v>
          </cell>
          <cell r="G1000" t="str">
            <v>YYYY000000000</v>
          </cell>
        </row>
        <row r="1001">
          <cell r="A1001" t="str">
            <v>SAUCEDO ESPINOZA ISELA MARIA</v>
          </cell>
          <cell r="B1001" t="str">
            <v>ISABEL LA CATOLICA # 979</v>
          </cell>
          <cell r="C1001" t="str">
            <v>CENTRO</v>
          </cell>
          <cell r="D1001" t="str">
            <v>LA PAZ</v>
          </cell>
          <cell r="E1001" t="str">
            <v>BAJA CALIFORNIA SUR</v>
          </cell>
          <cell r="F1001">
            <v>23000</v>
          </cell>
          <cell r="G1001" t="str">
            <v>SAEI830303DI2</v>
          </cell>
        </row>
        <row r="1002">
          <cell r="A1002" t="str">
            <v>SAUL LUNA SORIA</v>
          </cell>
          <cell r="B1002" t="str">
            <v>VICTORIA 67</v>
          </cell>
          <cell r="C1002" t="str">
            <v>COPILCO EL BAJO DELEG. COYOACA</v>
          </cell>
          <cell r="D1002" t="str">
            <v>MEXICO</v>
          </cell>
          <cell r="E1002" t="str">
            <v>DISTRITO FEDERAL</v>
          </cell>
          <cell r="F1002" t="str">
            <v>'04340</v>
          </cell>
          <cell r="G1002" t="str">
            <v>LUSS480907218</v>
          </cell>
        </row>
        <row r="1003">
          <cell r="A1003" t="str">
            <v>SCHOLNIK TRUJILLO ILSE</v>
          </cell>
          <cell r="B1003" t="str">
            <v>FELIX ORTEGA E/ INDEPENDENCIA Y REFORMA</v>
          </cell>
          <cell r="C1003" t="str">
            <v>CENTRO</v>
          </cell>
          <cell r="D1003" t="str">
            <v>LA PAZ</v>
          </cell>
          <cell r="E1003" t="str">
            <v>BAJA CALIFORNIA SUR</v>
          </cell>
          <cell r="F1003">
            <v>23000</v>
          </cell>
          <cell r="G1003" t="str">
            <v>SOTI931004SC4</v>
          </cell>
        </row>
        <row r="1004">
          <cell r="A1004" t="str">
            <v>SEARS ROEBUCK DE MEXICO, S.A. DE C.V.</v>
          </cell>
          <cell r="B1004" t="str">
            <v>MATAMOROS #130 ESQ. BLVD. LUIS ENCINAS</v>
          </cell>
          <cell r="C1004" t="str">
            <v>CENTRO</v>
          </cell>
          <cell r="D1004" t="str">
            <v>HERMOSILLO</v>
          </cell>
          <cell r="E1004" t="str">
            <v>SONORA</v>
          </cell>
          <cell r="F1004">
            <v>83000</v>
          </cell>
          <cell r="G1004" t="str">
            <v>SRM4711069N3</v>
          </cell>
        </row>
        <row r="1005">
          <cell r="A1005" t="str">
            <v>SEBALLOS B MARCO ANTONIO</v>
          </cell>
          <cell r="B1005" t="str">
            <v>YAÑEZ #30 ESQ CON TAMAULIPAS</v>
          </cell>
          <cell r="C1005" t="str">
            <v>SAN BENITO</v>
          </cell>
          <cell r="D1005" t="str">
            <v>HERMOSILLO</v>
          </cell>
          <cell r="E1005" t="str">
            <v>SONORA</v>
          </cell>
          <cell r="F1005">
            <v>23000</v>
          </cell>
          <cell r="G1005" t="str">
            <v>SEBM999999999</v>
          </cell>
        </row>
        <row r="1006">
          <cell r="A1006" t="str">
            <v>SECRETARIA DE COM. Y TRANSPORTES</v>
          </cell>
          <cell r="B1006" t="str">
            <v>DIEGO MARTINEZ CORONA EDIFIOC 2 CENTRO MEXICO DF</v>
          </cell>
          <cell r="C1006" t="str">
            <v>CENTRO</v>
          </cell>
          <cell r="D1006" t="str">
            <v>CD. MEXICO</v>
          </cell>
          <cell r="E1006" t="str">
            <v>DISTRITO FEDERAL</v>
          </cell>
          <cell r="F1006" t="str">
            <v>'00000</v>
          </cell>
          <cell r="G1006" t="str">
            <v>SCT850101819</v>
          </cell>
        </row>
        <row r="1007">
          <cell r="A1007" t="str">
            <v>SECRETARIA DE COMUNICACIONES Y TRANSPORTES</v>
          </cell>
          <cell r="B1007" t="str">
            <v>HEROES DEL 47 E/ALTAMIRANO Y RAMIREZ</v>
          </cell>
          <cell r="C1007" t="str">
            <v>ESTERITO</v>
          </cell>
          <cell r="D1007" t="str">
            <v>LA PAZ</v>
          </cell>
          <cell r="E1007" t="str">
            <v>BAJA CALIFORNIA SUR</v>
          </cell>
          <cell r="F1007">
            <v>23020</v>
          </cell>
          <cell r="G1007" t="str">
            <v>SCT8501018I9</v>
          </cell>
        </row>
        <row r="1008">
          <cell r="A1008" t="str">
            <v>SECRETARIA DE FINANZAS DEL GOBIERNO DE BAJA CALIFORNIA SUR</v>
          </cell>
          <cell r="B1008" t="str">
            <v>ALLEDE ESQ. ISABEL LA CATOLICA</v>
          </cell>
          <cell r="C1008" t="str">
            <v>CENTRO</v>
          </cell>
          <cell r="D1008" t="str">
            <v>LA PAZ</v>
          </cell>
          <cell r="E1008" t="str">
            <v>BAJA CALIFORNIA SUR</v>
          </cell>
          <cell r="F1008">
            <v>23000</v>
          </cell>
          <cell r="G1008" t="str">
            <v>SFG9312205S3</v>
          </cell>
        </row>
        <row r="1009">
          <cell r="A1009" t="str">
            <v>SECRETARIA DE HACIENDA</v>
          </cell>
          <cell r="B1009" t="str">
            <v>DR. PALIZA Y COMONFORT. HERMOSILLO SON. C.P. 83260.</v>
          </cell>
          <cell r="C1009" t="str">
            <v>CENTRO</v>
          </cell>
          <cell r="D1009" t="str">
            <v>LA PAZ</v>
          </cell>
          <cell r="E1009" t="str">
            <v>BAJA CALIFORNIA SUR</v>
          </cell>
          <cell r="F1009">
            <v>83260</v>
          </cell>
          <cell r="G1009" t="str">
            <v>GESC790913CT0</v>
          </cell>
        </row>
        <row r="1010">
          <cell r="A1010" t="str">
            <v>SECRETARIA DE MARINA</v>
          </cell>
          <cell r="B1010" t="str">
            <v>EJE 2 OTE. TRAMO HEROICA ESCUELA NAVAL MILITAR NO 861</v>
          </cell>
          <cell r="C1010" t="str">
            <v>LOS CIPRESES</v>
          </cell>
          <cell r="D1010" t="str">
            <v>COYOACAN</v>
          </cell>
          <cell r="E1010" t="str">
            <v>DISTRITO FEDERAL</v>
          </cell>
          <cell r="F1010" t="str">
            <v>'04830</v>
          </cell>
          <cell r="G1010" t="str">
            <v>SMA850101TQ4</v>
          </cell>
        </row>
        <row r="1011">
          <cell r="A1011" t="str">
            <v>SEGURICENTRO, S.A DE C. V.</v>
          </cell>
          <cell r="B1011" t="str">
            <v>PERIFERICO SUR NO. 9</v>
          </cell>
          <cell r="C1011" t="str">
            <v>Y GRIEGA</v>
          </cell>
          <cell r="D1011" t="str">
            <v>ACONCHI</v>
          </cell>
          <cell r="E1011" t="str">
            <v>SONORA</v>
          </cell>
          <cell r="F1011">
            <v>83000</v>
          </cell>
          <cell r="G1011" t="str">
            <v>SEG0401289A6</v>
          </cell>
        </row>
        <row r="1012">
          <cell r="A1012" t="str">
            <v>SEGURIDAD INDUSTRIAL Y FERRETERIA EN GENERAL, S.A. DE C.V.</v>
          </cell>
          <cell r="B1012" t="str">
            <v>AVE. 15 #80, CALLES 19 Y 20</v>
          </cell>
          <cell r="C1012" t="str">
            <v>CENTRO</v>
          </cell>
          <cell r="D1012" t="str">
            <v>GUAYMAS</v>
          </cell>
          <cell r="E1012" t="str">
            <v>SONORA</v>
          </cell>
          <cell r="F1012">
            <v>85400</v>
          </cell>
          <cell r="G1012" t="str">
            <v>SIF0406188J9</v>
          </cell>
        </row>
        <row r="1013">
          <cell r="A1013" t="str">
            <v>SEGUROS COMERCIAL AMERICA, S.A. DE C.V.</v>
          </cell>
          <cell r="B1013" t="str">
            <v>INSURGENTES SUR #3900</v>
          </cell>
          <cell r="C1013" t="str">
            <v>URGENTES SUR #3900</v>
          </cell>
          <cell r="F1013">
            <v>14000</v>
          </cell>
          <cell r="G1013" t="str">
            <v>SCA931116NC8</v>
          </cell>
        </row>
        <row r="1014">
          <cell r="A1014" t="str">
            <v>SEGUROS ING SA DE CV</v>
          </cell>
          <cell r="B1014" t="str">
            <v>PERIFERICO SUR 3325 PISO 11</v>
          </cell>
          <cell r="C1014" t="str">
            <v>SAN JERONIMO ACUILCO</v>
          </cell>
          <cell r="D1014" t="str">
            <v>CD. MEXICO</v>
          </cell>
          <cell r="E1014" t="str">
            <v>DISTRITO FEDERAL</v>
          </cell>
          <cell r="F1014">
            <v>10400</v>
          </cell>
          <cell r="G1014" t="str">
            <v>SING000000000</v>
          </cell>
        </row>
        <row r="1015">
          <cell r="A1015" t="str">
            <v>SELECTA DE GUAYMAS, S.A. DE C.V.</v>
          </cell>
          <cell r="B1015" t="str">
            <v>RODOLFO SANCHEZ TABOADA LOTE 1 MZNA A</v>
          </cell>
          <cell r="C1015" t="str">
            <v>DESARROLLO INDUSTRIAL PORTUARI</v>
          </cell>
          <cell r="D1015" t="str">
            <v>HERMOSILLO</v>
          </cell>
          <cell r="E1015" t="str">
            <v>SONORA</v>
          </cell>
          <cell r="F1015">
            <v>85400</v>
          </cell>
          <cell r="G1015" t="str">
            <v>SGU871020QD2</v>
          </cell>
        </row>
        <row r="1016">
          <cell r="A1016" t="str">
            <v>SELLOS DE GOMA CESAR, S. DE R.L. M.I.</v>
          </cell>
          <cell r="B1016" t="str">
            <v>GUILLERMO PRIETO 1420</v>
          </cell>
          <cell r="C1016" t="str">
            <v>CENTRO</v>
          </cell>
          <cell r="D1016" t="str">
            <v>LA PAZ</v>
          </cell>
          <cell r="E1016" t="str">
            <v>BAJA CALIFORNIA SUR</v>
          </cell>
          <cell r="F1016">
            <v>23000</v>
          </cell>
          <cell r="G1016" t="str">
            <v>SGC001027HX9</v>
          </cell>
        </row>
        <row r="1017">
          <cell r="A1017" t="str">
            <v>SEÑALES Y ACCESORIOS DE MEXICO, S.A. DE C.V.</v>
          </cell>
          <cell r="B1017" t="str">
            <v>QUINTANA ROO 80-B/YAÑEZ Y ESCOBEDO</v>
          </cell>
          <cell r="C1017" t="str">
            <v>SAN BENITO</v>
          </cell>
          <cell r="D1017" t="str">
            <v>HERMOSILLO</v>
          </cell>
          <cell r="E1017" t="str">
            <v>SONORA</v>
          </cell>
          <cell r="F1017">
            <v>83190</v>
          </cell>
          <cell r="G1017" t="str">
            <v>SAM0107021Q2</v>
          </cell>
        </row>
        <row r="1018">
          <cell r="A1018" t="str">
            <v>SEPROLAB, S.A. DE C.V.</v>
          </cell>
          <cell r="B1018" t="str">
            <v>GUERRERO #2017 PONIENTE, PLAZA REAL DEL ARCO</v>
          </cell>
          <cell r="C1018" t="str">
            <v>CENTRO</v>
          </cell>
          <cell r="D1018" t="str">
            <v>CD. OBREGON</v>
          </cell>
          <cell r="E1018" t="str">
            <v>SONORA</v>
          </cell>
          <cell r="F1018">
            <v>85130</v>
          </cell>
          <cell r="G1018" t="str">
            <v>SEP01022632A</v>
          </cell>
        </row>
        <row r="1019">
          <cell r="A1019" t="str">
            <v>SEPULVEDA VEGA JOSE</v>
          </cell>
          <cell r="B1019" t="str">
            <v>COLINA AZUL #2A ESQ. CON AVE. MIRAMAR</v>
          </cell>
          <cell r="C1019" t="str">
            <v>COLINAS</v>
          </cell>
          <cell r="D1019" t="str">
            <v>GUAYMAS</v>
          </cell>
          <cell r="E1019" t="str">
            <v>SONORA</v>
          </cell>
          <cell r="F1019">
            <v>85440</v>
          </cell>
          <cell r="G1019" t="str">
            <v>SEVJ620716J27</v>
          </cell>
        </row>
        <row r="1020">
          <cell r="A1020" t="str">
            <v>SEQXCEL INC.</v>
          </cell>
          <cell r="B1020" t="str">
            <v>SORRENTO VALLEY ROAD #11526 SUITE B</v>
          </cell>
          <cell r="C1020" t="str">
            <v>SORRENTO</v>
          </cell>
          <cell r="D1020" t="str">
            <v>SAN DIEGO.</v>
          </cell>
          <cell r="E1020" t="str">
            <v>CALIFORNIA</v>
          </cell>
          <cell r="F1020">
            <v>92121</v>
          </cell>
          <cell r="G1020" t="str">
            <v>XXXX</v>
          </cell>
        </row>
        <row r="1021">
          <cell r="A1021" t="str">
            <v>SERGIO VEGA PEÑA</v>
          </cell>
          <cell r="B1021" t="str">
            <v>CENTENARIO NORTE NO. 50</v>
          </cell>
          <cell r="C1021" t="str">
            <v>CENTENARIO</v>
          </cell>
          <cell r="D1021" t="str">
            <v>HERMOSILLO</v>
          </cell>
          <cell r="E1021" t="str">
            <v>SONORA</v>
          </cell>
          <cell r="F1021">
            <v>23000</v>
          </cell>
          <cell r="G1021" t="str">
            <v>VEPS999999999</v>
          </cell>
        </row>
        <row r="1022">
          <cell r="A1022" t="str">
            <v>SERRANO CASTRO IRENE</v>
          </cell>
          <cell r="B1022" t="str">
            <v>AV.FORJADORES DE SUDCALIFORNIA #4390 LOCAL 20 PLAZA LA PAZ</v>
          </cell>
          <cell r="C1022" t="str">
            <v>EX-BASE AEREA</v>
          </cell>
          <cell r="D1022" t="str">
            <v>LA PAZ</v>
          </cell>
          <cell r="E1022" t="str">
            <v>BAJA CALIFORNIA SUR</v>
          </cell>
          <cell r="F1022">
            <v>23050</v>
          </cell>
          <cell r="G1022" t="str">
            <v>SECI571202K19</v>
          </cell>
        </row>
        <row r="1023">
          <cell r="A1023" t="str">
            <v>SERVICIO IBARRA HERMANOS</v>
          </cell>
          <cell r="B1023" t="str">
            <v>BLVD EMILIANO ZAPATA S/N</v>
          </cell>
          <cell r="D1023" t="str">
            <v>GRO NEGRO</v>
          </cell>
          <cell r="E1023" t="str">
            <v>BAJA CALIFORNIA SUR</v>
          </cell>
          <cell r="F1023" t="str">
            <v>'00000</v>
          </cell>
          <cell r="G1023" t="str">
            <v>SIH8606109E6</v>
          </cell>
        </row>
        <row r="1024">
          <cell r="A1024" t="str">
            <v>SERVICIO LOMA LINDA, S.A. DE C.V.</v>
          </cell>
          <cell r="B1024" t="str">
            <v>CARRET AL AEROPUERTO KM 1</v>
          </cell>
          <cell r="C1024" t="str">
            <v>LOMA LINDA</v>
          </cell>
          <cell r="D1024" t="str">
            <v>GUAYMAS</v>
          </cell>
          <cell r="E1024" t="str">
            <v>SONORA</v>
          </cell>
          <cell r="F1024">
            <v>85440</v>
          </cell>
          <cell r="G1024" t="str">
            <v>SLL820715IX4</v>
          </cell>
        </row>
        <row r="1025">
          <cell r="A1025" t="str">
            <v>SERVICIO PAN AMERICANO DE PROTECCION, S.A. DE C.V.</v>
          </cell>
          <cell r="B1025" t="str">
            <v>SIMON BOLIVAR 1020</v>
          </cell>
          <cell r="C1025" t="str">
            <v>BOLIVAR</v>
          </cell>
          <cell r="D1025" t="str">
            <v>NOGALES</v>
          </cell>
          <cell r="E1025" t="str">
            <v>SONORA</v>
          </cell>
          <cell r="F1025">
            <v>84000</v>
          </cell>
          <cell r="G1025" t="str">
            <v>SPA810429PU2</v>
          </cell>
        </row>
        <row r="1026">
          <cell r="A1026" t="str">
            <v>SERVICIO POSTAL MEXICANO</v>
          </cell>
          <cell r="B1026" t="str">
            <v>ALLENDE #1580 FRACC. PERLA</v>
          </cell>
          <cell r="C1026" t="str">
            <v>ENDE #1580 FRACC. PERLA</v>
          </cell>
          <cell r="D1026" t="str">
            <v>LA PAZ</v>
          </cell>
          <cell r="E1026" t="str">
            <v>BAJA CALIFORNIA SUR</v>
          </cell>
          <cell r="F1026">
            <v>23040</v>
          </cell>
          <cell r="G1026" t="str">
            <v>SPM860820CF5</v>
          </cell>
        </row>
        <row r="1027">
          <cell r="A1027" t="str">
            <v>SERVICIO Y DISTRIBUIDORA AGROPECUARIA DE SONORA, S.A. D</v>
          </cell>
          <cell r="B1027" t="str">
            <v>PERIFERICO ORIENTE NO. 50 ESQ. CALLE DE LA ROSA</v>
          </cell>
          <cell r="C1027" t="str">
            <v>COL. LAS AMAPOLAS</v>
          </cell>
          <cell r="D1027" t="str">
            <v>HERMOSILLO</v>
          </cell>
          <cell r="E1027" t="str">
            <v>SONORA</v>
          </cell>
          <cell r="F1027">
            <v>83020</v>
          </cell>
          <cell r="G1027" t="str">
            <v>SDA910304C1A</v>
          </cell>
        </row>
        <row r="1028">
          <cell r="A1028" t="str">
            <v>SERVICIOS AMBIENTALES MEXICANOS, S.A. DE C.V.</v>
          </cell>
          <cell r="B1028" t="str">
            <v>SEBASTIAN VIZCAIN 422</v>
          </cell>
          <cell r="C1028" t="str">
            <v>FRACC. GARITA DE OTAY</v>
          </cell>
          <cell r="D1028" t="str">
            <v>TIJUANA</v>
          </cell>
          <cell r="E1028" t="str">
            <v>BAJA CALIFORNIA</v>
          </cell>
          <cell r="F1028">
            <v>22509</v>
          </cell>
          <cell r="G1028" t="str">
            <v>SAM940404TR5</v>
          </cell>
        </row>
        <row r="1029">
          <cell r="A1029" t="str">
            <v>SERVICIOS DE EDUCACION RYG S.A. DE C.V.</v>
          </cell>
          <cell r="B1029" t="str">
            <v>JUAREZ #437</v>
          </cell>
          <cell r="C1029" t="str">
            <v>SACRAMENTO</v>
          </cell>
          <cell r="D1029" t="str">
            <v>HERMOSILLO</v>
          </cell>
          <cell r="E1029" t="str">
            <v>SONORA</v>
          </cell>
          <cell r="F1029">
            <v>83114</v>
          </cell>
          <cell r="G1029" t="str">
            <v>SER070212NKA</v>
          </cell>
        </row>
        <row r="1030">
          <cell r="A1030" t="str">
            <v>SERVICIOS DE IMPRESION DIGITAL S.A.</v>
          </cell>
          <cell r="B1030" t="str">
            <v>BLVD LUIS DONALDO COLOSIO SN ENTRE PELICANOS Y TIJERETAS</v>
          </cell>
          <cell r="C1030" t="str">
            <v>FRACC RESIDENCIAL LAS GARZAS</v>
          </cell>
          <cell r="D1030" t="str">
            <v>LA PAZ</v>
          </cell>
          <cell r="E1030" t="str">
            <v>BAJA CALIFORNIA SUR</v>
          </cell>
          <cell r="F1030">
            <v>23070</v>
          </cell>
          <cell r="G1030" t="str">
            <v>SID021204TV2</v>
          </cell>
        </row>
        <row r="1031">
          <cell r="A1031" t="str">
            <v>SERVICIOS E INGENIERIA ELECTRICA DE B.C.S., S.A. DE C.V.</v>
          </cell>
          <cell r="B1031" t="str">
            <v>CONSTITUCION # 1013</v>
          </cell>
          <cell r="D1031" t="str">
            <v>LA PAZ</v>
          </cell>
          <cell r="E1031" t="str">
            <v>BAJA CALIFORNIA SUR</v>
          </cell>
          <cell r="F1031">
            <v>23000</v>
          </cell>
          <cell r="G1031" t="str">
            <v>SIEL121212125</v>
          </cell>
        </row>
        <row r="1032">
          <cell r="A1032" t="str">
            <v>SERVICIOS MECANICOS DEL NOROESTE, S.A. DE C.V.</v>
          </cell>
          <cell r="B1032" t="str">
            <v>BAJA CALIFORNIA SUR MZ 13 L 8 S/N CP. 85456</v>
          </cell>
          <cell r="C1032" t="str">
            <v>PETROLERA</v>
          </cell>
          <cell r="D1032" t="str">
            <v>GUAYMAS</v>
          </cell>
          <cell r="E1032" t="str">
            <v>SONORA</v>
          </cell>
          <cell r="F1032">
            <v>85456</v>
          </cell>
          <cell r="G1032" t="str">
            <v>SMN021203579</v>
          </cell>
        </row>
        <row r="1033">
          <cell r="A1033" t="str">
            <v>SERVICIOS PROFESIONALES DE SEGURIDAD PRIVADA GRUPO TIGRE, S.</v>
          </cell>
          <cell r="B1033" t="str">
            <v>PADRE KINO S/N LOCAL 8 E IGNACIO ALLENDE</v>
          </cell>
          <cell r="D1033" t="str">
            <v>LA PAZ</v>
          </cell>
          <cell r="E1033" t="str">
            <v>BAJA CALIFORNIA SUR</v>
          </cell>
          <cell r="F1033" t="str">
            <v>'0</v>
          </cell>
          <cell r="G1033" t="str">
            <v>SPS9809039E1</v>
          </cell>
        </row>
        <row r="1034">
          <cell r="A1034" t="str">
            <v>SERVICIOS SONORENSES DE TURISMO, S.A. DE C.V.</v>
          </cell>
          <cell r="B1034" t="str">
            <v>PERIFERICO SUR NO. 96</v>
          </cell>
          <cell r="C1034" t="str">
            <v>Y GRIEGA</v>
          </cell>
          <cell r="D1034" t="str">
            <v>HERMOSILLO</v>
          </cell>
          <cell r="E1034" t="str">
            <v>SONORA</v>
          </cell>
          <cell r="F1034">
            <v>230000</v>
          </cell>
          <cell r="G1034" t="str">
            <v>SST991008KX3</v>
          </cell>
        </row>
        <row r="1035">
          <cell r="A1035" t="str">
            <v>SERVICIOS VETERINARIOS DARWIN, S.A DE C.V.</v>
          </cell>
          <cell r="B1035" t="str">
            <v>COPERNICO NO. 173</v>
          </cell>
          <cell r="C1035" t="str">
            <v>ANZURES</v>
          </cell>
          <cell r="D1035" t="str">
            <v>MEXICO</v>
          </cell>
          <cell r="E1035" t="str">
            <v>DISTRITO FEDERAL</v>
          </cell>
          <cell r="F1035">
            <v>11590</v>
          </cell>
          <cell r="G1035" t="str">
            <v>SVD910426UI8</v>
          </cell>
        </row>
        <row r="1036">
          <cell r="A1036" t="str">
            <v>SERVICIOS Y DISTRIBUCIONES AYALA, S.A. DE C.V.</v>
          </cell>
          <cell r="B1036" t="str">
            <v>PERIFERICO SUR Y CALLE MECANICOS ESQ</v>
          </cell>
          <cell r="C1036" t="str">
            <v>Y GRIEGA</v>
          </cell>
          <cell r="D1036" t="str">
            <v>GUAYMAS</v>
          </cell>
          <cell r="E1036" t="str">
            <v>SONORA</v>
          </cell>
          <cell r="F1036">
            <v>83000</v>
          </cell>
          <cell r="G1036" t="str">
            <v>SDA890217GK4</v>
          </cell>
        </row>
        <row r="1037">
          <cell r="A1037" t="str">
            <v>SHIMOMOTO NEGRETE SERGIO</v>
          </cell>
          <cell r="B1037" t="str">
            <v>BLVD. 5 DE FEBRERO NO. 235</v>
          </cell>
          <cell r="C1037" t="str">
            <v>CENTRO</v>
          </cell>
          <cell r="D1037" t="str">
            <v>LA PAZ</v>
          </cell>
          <cell r="E1037" t="str">
            <v>BAJA CALIFORNIA SUR</v>
          </cell>
          <cell r="F1037">
            <v>23000</v>
          </cell>
          <cell r="G1037" t="str">
            <v>SINS590212KJA</v>
          </cell>
        </row>
        <row r="1038">
          <cell r="A1038" t="str">
            <v>SIARUQUI QUIJANO ANA MARIA</v>
          </cell>
          <cell r="B1038" t="str">
            <v>LOTE 32 MANZANA 153 S/N</v>
          </cell>
          <cell r="C1038" t="str">
            <v>GIL SAMANIEGO</v>
          </cell>
          <cell r="D1038" t="str">
            <v>GUAYMAS</v>
          </cell>
          <cell r="E1038" t="str">
            <v>SONORA</v>
          </cell>
          <cell r="F1038">
            <v>85470</v>
          </cell>
          <cell r="G1038" t="str">
            <v>SIQA830306EG8</v>
          </cell>
        </row>
        <row r="1039">
          <cell r="A1039" t="str">
            <v>SIGMA ALDRICH QUIMICA, S.A. DE C.V.</v>
          </cell>
          <cell r="B1039" t="str">
            <v>CALLE 6 NORTE # 107</v>
          </cell>
          <cell r="C1039" t="str">
            <v>PARQUE INDUSTRIAL TOLUCA 2000</v>
          </cell>
          <cell r="D1039" t="str">
            <v>TOLUCA</v>
          </cell>
          <cell r="E1039" t="str">
            <v>ESTADO DE MEXICO</v>
          </cell>
          <cell r="F1039">
            <v>50200</v>
          </cell>
          <cell r="G1039" t="str">
            <v>SAQ930512U10</v>
          </cell>
        </row>
        <row r="1040">
          <cell r="A1040" t="str">
            <v>SILVA GODINEZ IRMA</v>
          </cell>
          <cell r="B1040" t="str">
            <v>IGNACIO RAMIREZ ESQ. CON JALISCO</v>
          </cell>
          <cell r="C1040" t="str">
            <v>PUEBLO NUEVO</v>
          </cell>
          <cell r="D1040" t="str">
            <v>LA PAZ</v>
          </cell>
          <cell r="E1040" t="str">
            <v>BAJA CALIFORNIA SUR</v>
          </cell>
          <cell r="F1040">
            <v>23060</v>
          </cell>
          <cell r="G1040" t="str">
            <v>SIGI670419FM8</v>
          </cell>
        </row>
        <row r="1041">
          <cell r="A1041" t="str">
            <v>SILVA PETTIT PONCIANO</v>
          </cell>
          <cell r="B1041" t="str">
            <v>BAJA CALIFORNIA E HIDALGO EL CENTENARIO,</v>
          </cell>
          <cell r="C1041" t="str">
            <v>A CALIFORNIA E HIDALGO EL CENT</v>
          </cell>
          <cell r="D1041" t="str">
            <v>LA PAZ</v>
          </cell>
          <cell r="E1041" t="str">
            <v>BAJA CALIFORNIA SUR</v>
          </cell>
          <cell r="F1041">
            <v>23090</v>
          </cell>
          <cell r="G1041" t="str">
            <v>SIPP661021NS8</v>
          </cell>
        </row>
        <row r="1042">
          <cell r="A1042" t="str">
            <v>SIST.AGUA POTABLE Y ALCANTARILLADO DE LA PAZ</v>
          </cell>
          <cell r="B1042" t="str">
            <v>REVOLUCION E/HIDALGO Y MORELOS</v>
          </cell>
          <cell r="C1042" t="str">
            <v>OLUCION E/HIDALGO Y MORELOS</v>
          </cell>
          <cell r="F1042">
            <v>23000</v>
          </cell>
          <cell r="G1042" t="str">
            <v>SAP8507015C1</v>
          </cell>
        </row>
        <row r="1043">
          <cell r="A1043" t="str">
            <v>SISTEMA DE EDUCACION E INVESTIGACION UNIVERSITARIA, A.C.</v>
          </cell>
          <cell r="B1043" t="str">
            <v>ABASOLO S/N E/COLIMA Y COLOSIO</v>
          </cell>
          <cell r="C1043" t="str">
            <v>PUEBLO NUEVO</v>
          </cell>
          <cell r="D1043" t="str">
            <v>LA PAZ</v>
          </cell>
          <cell r="E1043" t="str">
            <v>BAJA CALIFORNIA SUR</v>
          </cell>
          <cell r="F1043" t="str">
            <v>'0</v>
          </cell>
          <cell r="G1043" t="str">
            <v>SEI990311K3A</v>
          </cell>
        </row>
        <row r="1044">
          <cell r="A1044" t="str">
            <v>SISTEMAS AVANZADOS DE PESCA, S.A. DE C.V.</v>
          </cell>
          <cell r="B1044" t="str">
            <v>ALEJANDRINA #55</v>
          </cell>
          <cell r="C1044" t="str">
            <v>AMPLIACION GUADALUPE</v>
          </cell>
          <cell r="D1044" t="str">
            <v>GUAYMAS</v>
          </cell>
          <cell r="E1044" t="str">
            <v>SONORA</v>
          </cell>
          <cell r="F1044">
            <v>85440</v>
          </cell>
          <cell r="G1044" t="str">
            <v>SAP040507947</v>
          </cell>
        </row>
        <row r="1045">
          <cell r="A1045" t="str">
            <v>SISTEMAS DE INFORMACION GEOGRAFICA, S.A. DE C.V.</v>
          </cell>
          <cell r="B1045" t="str">
            <v>SAN FRANCISCO 1375</v>
          </cell>
          <cell r="C1045" t="str">
            <v>DEL VALLE</v>
          </cell>
          <cell r="D1045" t="str">
            <v>CD. MEXICO</v>
          </cell>
          <cell r="E1045" t="str">
            <v>DISTRITO FEDERAL</v>
          </cell>
          <cell r="F1045" t="str">
            <v>'03210</v>
          </cell>
          <cell r="G1045" t="str">
            <v>SIGL800922LR2</v>
          </cell>
        </row>
        <row r="1046">
          <cell r="A1046" t="str">
            <v>SISTEMAS PHOENIX, S. DE R.L.</v>
          </cell>
          <cell r="B1046" t="str">
            <v>1RA. CDA. DE LOS CORCELES 38 ALTOS,</v>
          </cell>
          <cell r="C1046" t="str">
            <v>COLINAS DEL SUR</v>
          </cell>
          <cell r="D1046" t="str">
            <v>MEXICO, D.F.</v>
          </cell>
          <cell r="E1046" t="str">
            <v>ESTADO DE MEXICO</v>
          </cell>
          <cell r="F1046" t="str">
            <v>'01430</v>
          </cell>
          <cell r="G1046" t="str">
            <v>SHP020211R53</v>
          </cell>
        </row>
        <row r="1047">
          <cell r="A1047" t="str">
            <v>SL COMERCIALIZADORA DE TECNOLOGIA Y COMPUTO, S.A. DE C.V.</v>
          </cell>
          <cell r="B1047" t="str">
            <v>CALZADA GARCIA LOPEZ KM 1980 C</v>
          </cell>
          <cell r="C1047" t="str">
            <v>AURORA</v>
          </cell>
          <cell r="D1047" t="str">
            <v>GUAYMAS</v>
          </cell>
          <cell r="E1047" t="str">
            <v>SONORA</v>
          </cell>
          <cell r="F1047">
            <v>85420</v>
          </cell>
          <cell r="G1047" t="str">
            <v>SCT0701234Y3</v>
          </cell>
        </row>
        <row r="1048">
          <cell r="A1048" t="str">
            <v>SLESH ALTMAN LOUISE MYRNA</v>
          </cell>
          <cell r="B1048" t="str">
            <v>CARRETERA AL NORTE KM. 5 1/2</v>
          </cell>
          <cell r="C1048" t="str">
            <v>CAMPESTRE</v>
          </cell>
          <cell r="D1048" t="str">
            <v>LA PAZ</v>
          </cell>
          <cell r="E1048" t="str">
            <v>BAJA CALIFORNIA SUR</v>
          </cell>
          <cell r="F1048">
            <v>23090</v>
          </cell>
          <cell r="G1048" t="str">
            <v>SEAL350303TQ5</v>
          </cell>
        </row>
        <row r="1049">
          <cell r="A1049" t="str">
            <v>SMART BC, S.A. DE C.V.</v>
          </cell>
          <cell r="B1049" t="str">
            <v>AV. ALFAREROS #1301</v>
          </cell>
          <cell r="C1049" t="str">
            <v>ESPERANZA</v>
          </cell>
          <cell r="D1049" t="str">
            <v>MEXICALI</v>
          </cell>
          <cell r="E1049" t="str">
            <v>BAJA CALIFORNIA</v>
          </cell>
          <cell r="F1049">
            <v>21140</v>
          </cell>
          <cell r="G1049" t="str">
            <v>SBC980224IT8</v>
          </cell>
        </row>
        <row r="1050">
          <cell r="A1050" t="str">
            <v>SMART SHOP COMPUTADORAS, S.A. DE C.V.</v>
          </cell>
          <cell r="B1050" t="str">
            <v>BLVD. LAS VILLAS Y CALZADA AGUSTIN GARCIA LOPEZ L-3 Y 4</v>
          </cell>
          <cell r="C1050" t="str">
            <v>LAS VILLAS</v>
          </cell>
          <cell r="D1050" t="str">
            <v>GUAYMAS</v>
          </cell>
          <cell r="E1050" t="str">
            <v>SONORA</v>
          </cell>
          <cell r="F1050">
            <v>85440</v>
          </cell>
          <cell r="G1050" t="str">
            <v>SSC021028KL6</v>
          </cell>
        </row>
        <row r="1051">
          <cell r="A1051" t="str">
            <v>SMG SERVICIOS MECANICOS DE GUAYMAS SA DE CV</v>
          </cell>
          <cell r="B1051" t="str">
            <v>JOSE MARTINEZ BERNAL S/N</v>
          </cell>
          <cell r="C1051" t="str">
            <v>PETROLERA</v>
          </cell>
          <cell r="D1051" t="str">
            <v>GUAYMAS</v>
          </cell>
          <cell r="E1051" t="str">
            <v>SONORA</v>
          </cell>
          <cell r="F1051">
            <v>85456</v>
          </cell>
          <cell r="G1051" t="str">
            <v>SSM0807039H4</v>
          </cell>
        </row>
        <row r="1052">
          <cell r="A1052" t="str">
            <v>SOCIEDAD CIENTIFICA MEXICANA DE ECOLOGIA</v>
          </cell>
          <cell r="B1052" t="str">
            <v>XXXX</v>
          </cell>
          <cell r="C1052" t="str">
            <v>XXXXX</v>
          </cell>
          <cell r="D1052" t="str">
            <v>MORELIA</v>
          </cell>
          <cell r="E1052" t="str">
            <v>MICHOACAN</v>
          </cell>
          <cell r="F1052">
            <v>85454</v>
          </cell>
          <cell r="G1052" t="str">
            <v>SCM</v>
          </cell>
        </row>
        <row r="1053">
          <cell r="A1053" t="str">
            <v>SOCIEDAD MEXICANA DE BIOTECNOLOGIA Y BIOINGENIERIA, A.C.</v>
          </cell>
          <cell r="B1053" t="str">
            <v>KM. 23.5 CARRETERA FEDERAL MEXICO</v>
          </cell>
          <cell r="C1053" t="str">
            <v>SAN ANDRES TOTOLPETEC</v>
          </cell>
          <cell r="D1053" t="str">
            <v>CD. MEXICO</v>
          </cell>
          <cell r="E1053" t="str">
            <v>DISTRITO FEDERAL</v>
          </cell>
          <cell r="F1053">
            <v>230000</v>
          </cell>
          <cell r="G1053" t="str">
            <v>SMB999999999</v>
          </cell>
        </row>
        <row r="1054">
          <cell r="A1054" t="str">
            <v>SOLDADURA, EQUIPO Y CONSTRUCCION, S.A. DE C.V.</v>
          </cell>
          <cell r="B1054" t="str">
            <v>NAYARIT #217 ENTRE GPE. VICTORIA Y REFORMA</v>
          </cell>
          <cell r="C1054" t="str">
            <v>SAN BENITO</v>
          </cell>
          <cell r="D1054" t="str">
            <v>HERMOSILLO</v>
          </cell>
          <cell r="E1054" t="str">
            <v>SONORA</v>
          </cell>
          <cell r="F1054">
            <v>83190</v>
          </cell>
          <cell r="G1054" t="str">
            <v>SEC830919BX2</v>
          </cell>
        </row>
        <row r="1055">
          <cell r="A1055" t="str">
            <v>SOLIS MOSQUEDA RAFAEL ALFONZO</v>
          </cell>
          <cell r="B1055" t="str">
            <v>NO REELECCION #41-D ENTRE RAYON Y QUINTANA ROO</v>
          </cell>
          <cell r="C1055" t="str">
            <v>COL CENTRO</v>
          </cell>
          <cell r="D1055" t="str">
            <v>NAVOJOA</v>
          </cell>
          <cell r="E1055" t="str">
            <v>SONORA</v>
          </cell>
          <cell r="F1055">
            <v>85800</v>
          </cell>
          <cell r="G1055" t="str">
            <v>SOMR800223GC9</v>
          </cell>
        </row>
        <row r="1056">
          <cell r="A1056" t="str">
            <v>SOLO REFACCIONES, S.A. DE C.V.</v>
          </cell>
          <cell r="B1056" t="str">
            <v>CALZADA AGUSTIN GARCIA LOPEZ #704</v>
          </cell>
          <cell r="C1056" t="str">
            <v>AURORA</v>
          </cell>
          <cell r="D1056" t="str">
            <v>GUAYMAS</v>
          </cell>
          <cell r="E1056" t="str">
            <v>BAJA CALIFORNIA SUR</v>
          </cell>
          <cell r="F1056">
            <v>85420</v>
          </cell>
          <cell r="G1056" t="str">
            <v>SRE9303256JA</v>
          </cell>
        </row>
        <row r="1057">
          <cell r="A1057" t="str">
            <v>SOLORIO LOPEZ BARBARA</v>
          </cell>
          <cell r="B1057" t="str">
            <v>MZ. 24 LOTE 9 BLVD. P.G. MORENO S/N</v>
          </cell>
          <cell r="C1057" t="str">
            <v>SAN VICENTE</v>
          </cell>
          <cell r="D1057" t="str">
            <v>GUAYMAS</v>
          </cell>
          <cell r="E1057" t="str">
            <v>SONORA</v>
          </cell>
          <cell r="F1057">
            <v>85465</v>
          </cell>
          <cell r="G1057" t="str">
            <v>SOLB561204PVA</v>
          </cell>
        </row>
        <row r="1058">
          <cell r="A1058" t="str">
            <v>SOLORIO LOPEZ JOSE ALFREDO</v>
          </cell>
          <cell r="B1058" t="str">
            <v>MANZANA 24 LOTE 9 BLVD. P.G. MORENO NO. 71</v>
          </cell>
          <cell r="C1058" t="str">
            <v>SAN VICENTE</v>
          </cell>
          <cell r="D1058" t="str">
            <v>GUAYMAS</v>
          </cell>
          <cell r="E1058" t="str">
            <v>SONORA</v>
          </cell>
          <cell r="F1058">
            <v>85465</v>
          </cell>
          <cell r="G1058" t="str">
            <v>SOLA701006J82</v>
          </cell>
        </row>
        <row r="1059">
          <cell r="A1059" t="str">
            <v>SOPORTE INTEGRAL, SA. DE CV.</v>
          </cell>
          <cell r="B1059" t="str">
            <v>OLIVARES 336 ESQ. MADRILEÑA</v>
          </cell>
          <cell r="C1059" t="str">
            <v>LAS GRANJAS</v>
          </cell>
          <cell r="D1059" t="str">
            <v>HERMOSILLO</v>
          </cell>
          <cell r="E1059" t="str">
            <v>SONORA</v>
          </cell>
          <cell r="F1059">
            <v>83260</v>
          </cell>
          <cell r="G1059" t="str">
            <v>SIN830408UB5</v>
          </cell>
        </row>
        <row r="1060">
          <cell r="A1060" t="str">
            <v>SORIA TORRES ANA MARIA</v>
          </cell>
          <cell r="B1060" t="str">
            <v>AVE. SIETE NO.77-A ENTRE 2 Y 3</v>
          </cell>
          <cell r="C1060" t="str">
            <v>BUGAMBILIA</v>
          </cell>
          <cell r="D1060" t="str">
            <v>HERMOSILLO</v>
          </cell>
          <cell r="E1060" t="str">
            <v>SONORA</v>
          </cell>
          <cell r="F1060">
            <v>83140</v>
          </cell>
          <cell r="G1060" t="str">
            <v>SOTA490726IG9</v>
          </cell>
        </row>
        <row r="1061">
          <cell r="A1061" t="str">
            <v>SOSA NUÑEZ RUBEN ANTONIO</v>
          </cell>
          <cell r="B1061" t="str">
            <v>DELFIN Y MOJARRITA #3</v>
          </cell>
          <cell r="C1061" t="str">
            <v>DELICIAS</v>
          </cell>
          <cell r="D1061" t="str">
            <v>GUAYMAS</v>
          </cell>
          <cell r="E1061" t="str">
            <v>SONORA</v>
          </cell>
          <cell r="F1061">
            <v>85427</v>
          </cell>
          <cell r="G1061" t="str">
            <v>SONR6003244T6</v>
          </cell>
        </row>
        <row r="1062">
          <cell r="A1062" t="str">
            <v>SOTO BERNAL CARLOS ELPIDIO</v>
          </cell>
          <cell r="B1062" t="str">
            <v>DIAGONAL YAÑEZ Y AVE. 9 NO. 196-6 EDIFICIO NAPOLES</v>
          </cell>
          <cell r="C1062" t="str">
            <v>CENTRO</v>
          </cell>
          <cell r="D1062" t="str">
            <v>GUAYMAS</v>
          </cell>
          <cell r="E1062" t="str">
            <v>SONORA</v>
          </cell>
          <cell r="F1062">
            <v>85400</v>
          </cell>
          <cell r="G1062" t="str">
            <v>SOBC8103068V5</v>
          </cell>
        </row>
        <row r="1063">
          <cell r="A1063" t="str">
            <v>SOTO CEDEÑO CARLOS ELPIDIO MARIO</v>
          </cell>
          <cell r="B1063" t="str">
            <v>DIAGONAL YAÑES Y AV. 9 NO 186-4 PASAJE NAPOLES</v>
          </cell>
          <cell r="C1063" t="str">
            <v>CENTRO</v>
          </cell>
          <cell r="D1063" t="str">
            <v>GUAYMAS</v>
          </cell>
          <cell r="E1063" t="str">
            <v>SONORA</v>
          </cell>
          <cell r="F1063">
            <v>85400</v>
          </cell>
          <cell r="G1063" t="str">
            <v>SOCC491208TJ5</v>
          </cell>
        </row>
        <row r="1064">
          <cell r="A1064" t="str">
            <v>SOTO DIAZ IRMA</v>
          </cell>
          <cell r="B1064" t="str">
            <v>CENTENARIO NORTE NUM. 53</v>
          </cell>
          <cell r="C1064" t="str">
            <v>CENTENARIO</v>
          </cell>
          <cell r="D1064" t="str">
            <v>HERMOSILLO</v>
          </cell>
          <cell r="E1064" t="str">
            <v>SONORA</v>
          </cell>
          <cell r="F1064">
            <v>85450</v>
          </cell>
          <cell r="G1064" t="str">
            <v>SODI6501049L3</v>
          </cell>
        </row>
        <row r="1065">
          <cell r="A1065" t="str">
            <v>SOTO FOLRES DULCE LILIAN CAROLIN</v>
          </cell>
          <cell r="B1065" t="str">
            <v>BLVD. GARCIA LOPEZ NO. 876</v>
          </cell>
          <cell r="C1065" t="str">
            <v>DELICIAS</v>
          </cell>
          <cell r="D1065" t="str">
            <v>GUAYMAS</v>
          </cell>
          <cell r="E1065" t="str">
            <v>SONORA</v>
          </cell>
          <cell r="F1065">
            <v>85400</v>
          </cell>
          <cell r="G1065" t="str">
            <v>SOFD780415629</v>
          </cell>
        </row>
        <row r="1066">
          <cell r="A1066" t="str">
            <v>SPECTRUM INTERNATIONAL, INC.</v>
          </cell>
          <cell r="B1066" t="str">
            <v>P.O. BOX 1084</v>
          </cell>
          <cell r="D1066" t="str">
            <v>CONCORD</v>
          </cell>
          <cell r="E1066" t="str">
            <v>MASSACHUSETTS</v>
          </cell>
          <cell r="F1066" t="str">
            <v>'01742</v>
          </cell>
        </row>
        <row r="1067">
          <cell r="A1067" t="str">
            <v>SPSS MEXICO, S.A. DE C.V.</v>
          </cell>
          <cell r="B1067" t="str">
            <v>INSURGENTES SUR 933, 1ER. PISO</v>
          </cell>
          <cell r="C1067" t="str">
            <v>NAPOLES</v>
          </cell>
          <cell r="D1067" t="str">
            <v>MEXICO, D.F.</v>
          </cell>
          <cell r="E1067" t="str">
            <v>DISTRITO FEDERAL</v>
          </cell>
          <cell r="F1067" t="str">
            <v>'03810</v>
          </cell>
          <cell r="G1067" t="str">
            <v>SME960516GW5</v>
          </cell>
        </row>
        <row r="1068">
          <cell r="A1068" t="str">
            <v>SUAREZ ORTEGA BEATRIZ ESTHER</v>
          </cell>
          <cell r="B1068" t="str">
            <v>CALZADA GARCIA LOPEZ #878</v>
          </cell>
          <cell r="C1068" t="str">
            <v>DELICIAS</v>
          </cell>
          <cell r="D1068" t="str">
            <v>GUAYMAS</v>
          </cell>
          <cell r="E1068" t="str">
            <v>SONORA</v>
          </cell>
          <cell r="F1068">
            <v>85427</v>
          </cell>
          <cell r="G1068" t="str">
            <v>SUOB561002923</v>
          </cell>
        </row>
        <row r="1069">
          <cell r="A1069" t="str">
            <v>SUD-PAPEL CALIFORNIANA, S.A.</v>
          </cell>
          <cell r="B1069" t="str">
            <v>ABASOLO Y SINALOA</v>
          </cell>
          <cell r="C1069" t="str">
            <v>EL MANGLITO</v>
          </cell>
          <cell r="D1069" t="str">
            <v>LA PAZ</v>
          </cell>
          <cell r="E1069" t="str">
            <v>BAJA CALIFORNIA SUR</v>
          </cell>
          <cell r="F1069" t="str">
            <v>.</v>
          </cell>
          <cell r="G1069" t="str">
            <v>SPC810518BL6</v>
          </cell>
        </row>
        <row r="1070">
          <cell r="A1070" t="str">
            <v>SULSOFT</v>
          </cell>
          <cell r="B1070" t="str">
            <v>RUA FELIPE NERI, 444</v>
          </cell>
          <cell r="D1070" t="str">
            <v>PORTO ALEGRE</v>
          </cell>
          <cell r="E1070" t="str">
            <v>.</v>
          </cell>
          <cell r="F1070" t="str">
            <v>.</v>
          </cell>
        </row>
        <row r="1071">
          <cell r="A1071" t="str">
            <v>SUMILAB, S.A. DE C.V.</v>
          </cell>
          <cell r="B1071" t="str">
            <v>FERNANDO MONTES DE OCA #251 PTE.</v>
          </cell>
          <cell r="C1071" t="str">
            <v>FAUSTINO FELIX</v>
          </cell>
          <cell r="D1071" t="str">
            <v>CD. OBREGON</v>
          </cell>
          <cell r="E1071" t="str">
            <v>SONORA</v>
          </cell>
          <cell r="F1071">
            <v>85180</v>
          </cell>
          <cell r="G1071" t="str">
            <v>SUS0000000</v>
          </cell>
        </row>
        <row r="1072">
          <cell r="A1072" t="str">
            <v>SUPER FARMACIA LEON, S.A. DE C.V.</v>
          </cell>
          <cell r="B1072" t="str">
            <v>AVE. SERDAN 102</v>
          </cell>
          <cell r="C1072" t="str">
            <v>CENTRO</v>
          </cell>
          <cell r="D1072" t="str">
            <v>GUAYMAS</v>
          </cell>
          <cell r="E1072" t="str">
            <v>SONORA</v>
          </cell>
          <cell r="F1072">
            <v>85400</v>
          </cell>
          <cell r="G1072" t="str">
            <v>SFL850411F70</v>
          </cell>
        </row>
        <row r="1073">
          <cell r="A1073" t="str">
            <v>SUSPIROS PASTELERIAS, S.A. DE C.V.</v>
          </cell>
          <cell r="B1073" t="str">
            <v>BLVD. COLOSIO NO 399-A</v>
          </cell>
          <cell r="C1073" t="str">
            <v>VILLA SATELITE</v>
          </cell>
          <cell r="D1073" t="str">
            <v>HERMOSILLO</v>
          </cell>
          <cell r="E1073" t="str">
            <v>SONORA</v>
          </cell>
          <cell r="F1073">
            <v>83200</v>
          </cell>
          <cell r="G1073" t="str">
            <v>SPA050203AZ5</v>
          </cell>
        </row>
        <row r="1074">
          <cell r="A1074" t="str">
            <v>TALLERES NAVALES BERCOVICH, S.A.</v>
          </cell>
          <cell r="B1074" t="str">
            <v>KM. 8 CARR. A PICHILINGUE</v>
          </cell>
          <cell r="C1074" t="str">
            <v>S-C</v>
          </cell>
          <cell r="D1074" t="str">
            <v>LA PAZ</v>
          </cell>
          <cell r="E1074" t="str">
            <v>BAJA CALIFORNIA SUR</v>
          </cell>
          <cell r="F1074">
            <v>23010</v>
          </cell>
          <cell r="G1074" t="str">
            <v>TNB820601U64</v>
          </cell>
        </row>
        <row r="1075">
          <cell r="A1075" t="str">
            <v>TAMAYO ROBLES PAUL EDUARDO</v>
          </cell>
          <cell r="B1075" t="str">
            <v>16 DE SEPTIEMBRE #365 E/GMO.PRIETO Y SER</v>
          </cell>
          <cell r="C1075" t="str">
            <v>CENTRO</v>
          </cell>
          <cell r="D1075" t="str">
            <v>LA PAZ</v>
          </cell>
          <cell r="E1075" t="str">
            <v>BAJA CALIFORNIA SUR</v>
          </cell>
          <cell r="F1075" t="str">
            <v>'0</v>
          </cell>
          <cell r="G1075" t="str">
            <v>TARP800820S97</v>
          </cell>
        </row>
        <row r="1076">
          <cell r="A1076" t="str">
            <v>TAMAYO VELAZQUEZ JAVIER ANTONIO</v>
          </cell>
          <cell r="B1076" t="str">
            <v>ALTAMIRANO ESQ.HIDALGO</v>
          </cell>
          <cell r="D1076" t="str">
            <v>LA PAZ</v>
          </cell>
          <cell r="E1076" t="str">
            <v>BAJA CALIFORNIA SUR</v>
          </cell>
          <cell r="F1076" t="str">
            <v>'0</v>
          </cell>
          <cell r="G1076" t="str">
            <v>TAVJ861030P20</v>
          </cell>
        </row>
        <row r="1077">
          <cell r="A1077" t="str">
            <v>TAPIA VALENCIA HUMBERTO</v>
          </cell>
          <cell r="B1077" t="str">
            <v>DANUBIO #2472</v>
          </cell>
          <cell r="C1077" t="str">
            <v>VILLAS DEL NAINARI</v>
          </cell>
          <cell r="D1077" t="str">
            <v>CD. OBREGON</v>
          </cell>
          <cell r="E1077" t="str">
            <v>SONORA</v>
          </cell>
          <cell r="F1077">
            <v>85136</v>
          </cell>
          <cell r="G1077" t="str">
            <v>TAVH600923IX3</v>
          </cell>
        </row>
        <row r="1078">
          <cell r="A1078" t="str">
            <v>TARIN TERRAZAS TONANTZIN</v>
          </cell>
          <cell r="B1078" t="str">
            <v>CALLE TURQUESA NO 3 DIAMANTE Y RUBI</v>
          </cell>
          <cell r="C1078" t="str">
            <v>AMPLIACION GUADALUPE</v>
          </cell>
          <cell r="D1078" t="str">
            <v>LA PAZ</v>
          </cell>
          <cell r="E1078" t="str">
            <v>BAJA CALIFORNIA SUR</v>
          </cell>
          <cell r="F1078">
            <v>85440</v>
          </cell>
          <cell r="G1078" t="str">
            <v>TATT870807PD4</v>
          </cell>
        </row>
        <row r="1079">
          <cell r="A1079" t="str">
            <v>TASTE BOUTIQUE DE CARNES S.A DE C.V.</v>
          </cell>
          <cell r="B1079" t="str">
            <v>LUIS DONALDO COLOSIO 254</v>
          </cell>
          <cell r="C1079" t="str">
            <v>PRADOS DEL CENTENARIO</v>
          </cell>
          <cell r="D1079" t="str">
            <v>HERMOSILLO</v>
          </cell>
          <cell r="E1079" t="str">
            <v>SONORA</v>
          </cell>
          <cell r="F1079">
            <v>83260</v>
          </cell>
          <cell r="G1079" t="str">
            <v>TBC010620733</v>
          </cell>
        </row>
        <row r="1080">
          <cell r="A1080" t="str">
            <v>TAUTIMEZ ANGULO JOSE MANUEL</v>
          </cell>
          <cell r="B1080" t="str">
            <v>LOTE-18 MANZ-55 #78</v>
          </cell>
          <cell r="C1080" t="str">
            <v>EL MIRADOR</v>
          </cell>
          <cell r="D1080" t="str">
            <v>GUAYMAS</v>
          </cell>
          <cell r="E1080" t="str">
            <v>SONORA</v>
          </cell>
          <cell r="F1080">
            <v>85486</v>
          </cell>
          <cell r="G1080" t="str">
            <v>TAAM6508115P9</v>
          </cell>
        </row>
        <row r="1081">
          <cell r="A1081" t="str">
            <v>TECHNE INCORPORATED</v>
          </cell>
          <cell r="B1081" t="str">
            <v>3 TERRI LANE, SUITE 10</v>
          </cell>
          <cell r="D1081" t="str">
            <v>BURLINGTON</v>
          </cell>
          <cell r="E1081" t="str">
            <v>NUEVA JERSEY</v>
          </cell>
          <cell r="F1081" t="str">
            <v>'08016</v>
          </cell>
        </row>
        <row r="1082">
          <cell r="A1082" t="str">
            <v>TECNICENTRO ROYAL, S.A. DE C.V.</v>
          </cell>
          <cell r="B1082" t="str">
            <v>REVOLUCION #122 NTE</v>
          </cell>
          <cell r="C1082" t="str">
            <v>COL. CRUZ GALVEZ</v>
          </cell>
          <cell r="D1082" t="str">
            <v>HERMOSILLO</v>
          </cell>
          <cell r="E1082" t="str">
            <v>SONORA</v>
          </cell>
          <cell r="F1082">
            <v>23000</v>
          </cell>
          <cell r="G1082" t="str">
            <v>TRO820610PP3</v>
          </cell>
        </row>
        <row r="1083">
          <cell r="A1083" t="str">
            <v>TECNOLIBROS,S.A. DE C.V.</v>
          </cell>
          <cell r="B1083" t="str">
            <v>AV.COPILCO NO.75</v>
          </cell>
          <cell r="C1083" t="str">
            <v>DELEGACION COYOACAN</v>
          </cell>
          <cell r="D1083" t="str">
            <v>MEXICO,D.F.</v>
          </cell>
          <cell r="E1083" t="str">
            <v>DISTRITO FEDERAL</v>
          </cell>
          <cell r="F1083" t="str">
            <v>'04340</v>
          </cell>
          <cell r="G1083" t="str">
            <v>TEC00</v>
          </cell>
        </row>
        <row r="1084">
          <cell r="A1084" t="str">
            <v>TECNOLOGIA APLICADA A LA CALIDAD, S.A. DE C.V.</v>
          </cell>
          <cell r="B1084" t="str">
            <v>CAMPOS ELISEO 204</v>
          </cell>
          <cell r="C1084" t="str">
            <v>POLANCO</v>
          </cell>
          <cell r="D1084" t="str">
            <v>CD. MEXICO</v>
          </cell>
          <cell r="E1084" t="str">
            <v>DISTRITO FEDERAL</v>
          </cell>
          <cell r="F1084">
            <v>230000</v>
          </cell>
          <cell r="G1084" t="str">
            <v>TEC111111111</v>
          </cell>
        </row>
        <row r="1085">
          <cell r="A1085" t="str">
            <v>TECNOLOGIA CROMATOGRAFICA, S.A. DE C.V.</v>
          </cell>
          <cell r="B1085" t="str">
            <v>FELIPE VILLANUEVA NO. 3 DEPTO. 7</v>
          </cell>
          <cell r="C1085" t="str">
            <v>GUADALUPE INN</v>
          </cell>
          <cell r="D1085" t="str">
            <v>MEXICO</v>
          </cell>
          <cell r="E1085" t="str">
            <v>BAJA CALIFORNIA SUR</v>
          </cell>
          <cell r="F1085" t="str">
            <v>'01020</v>
          </cell>
          <cell r="G1085" t="str">
            <v>TCR870325PZ5</v>
          </cell>
        </row>
        <row r="1086">
          <cell r="A1086" t="str">
            <v>TELEFONOS DE MEXICO, S.A. DE C.V.</v>
          </cell>
          <cell r="B1086" t="str">
            <v>BRAVO</v>
          </cell>
          <cell r="C1086" t="str">
            <v>VO</v>
          </cell>
          <cell r="G1086" t="str">
            <v>MUPA69082222A</v>
          </cell>
        </row>
        <row r="1087">
          <cell r="A1087" t="str">
            <v>TESORERIA DE LA FEDERACION</v>
          </cell>
          <cell r="B1087" t="str">
            <v>CIBNOR</v>
          </cell>
          <cell r="C1087" t="str">
            <v>NOR</v>
          </cell>
          <cell r="G1087" t="str">
            <v>CIB940530C73</v>
          </cell>
        </row>
        <row r="1088">
          <cell r="A1088" t="str">
            <v>TIENDAS SORIANA, S.A. DE C.V.</v>
          </cell>
          <cell r="B1088" t="str">
            <v>CALZ. FORJADORES DE SUDCALIFORNIA NO. 4390</v>
          </cell>
          <cell r="C1088" t="str">
            <v>.</v>
          </cell>
          <cell r="D1088" t="str">
            <v>LA PAZ</v>
          </cell>
          <cell r="E1088" t="str">
            <v>BAJA CALIFORNIA SUR</v>
          </cell>
          <cell r="F1088">
            <v>23050</v>
          </cell>
          <cell r="G1088" t="str">
            <v>TSO991022PB6</v>
          </cell>
        </row>
        <row r="1089">
          <cell r="A1089" t="str">
            <v>TISSOT LOPEZ NENETTE</v>
          </cell>
          <cell r="B1089" t="str">
            <v>CALLE 20 Y 21 AV.16 NO. 14</v>
          </cell>
          <cell r="C1089" t="str">
            <v>CENTRO</v>
          </cell>
          <cell r="D1089" t="str">
            <v>GUAYMAS</v>
          </cell>
          <cell r="E1089" t="str">
            <v>SONORA</v>
          </cell>
          <cell r="F1089">
            <v>85400</v>
          </cell>
          <cell r="G1089" t="str">
            <v>TILN740308LU5</v>
          </cell>
        </row>
        <row r="1090">
          <cell r="A1090" t="str">
            <v>TODO PARA LA TAPICERIA S.A DE C.V.</v>
          </cell>
          <cell r="B1090" t="str">
            <v>VERACRUZ Y NARANJO # 133</v>
          </cell>
          <cell r="C1090" t="str">
            <v>OL. SAN BENITO</v>
          </cell>
          <cell r="D1090" t="str">
            <v>HERMOSILLO</v>
          </cell>
          <cell r="E1090" t="str">
            <v>SONORA</v>
          </cell>
          <cell r="F1090">
            <v>83190</v>
          </cell>
          <cell r="G1090" t="str">
            <v>TTA920401JD6</v>
          </cell>
        </row>
        <row r="1091">
          <cell r="A1091" t="str">
            <v>TORNILLOS Y MANGUERAS DE SONORA S.A. DE C.V</v>
          </cell>
          <cell r="B1091" t="str">
            <v>PERIFERICO NTE. #458 ENTRE OLIVARES Y MANUEL I. LOAIZA</v>
          </cell>
          <cell r="C1091" t="str">
            <v>OLIVARES</v>
          </cell>
          <cell r="D1091" t="str">
            <v>HERMOSILLO</v>
          </cell>
          <cell r="E1091" t="str">
            <v>SONORA</v>
          </cell>
          <cell r="F1091">
            <v>83190</v>
          </cell>
          <cell r="G1091" t="str">
            <v>TMS860822UB9</v>
          </cell>
        </row>
        <row r="1092">
          <cell r="A1092" t="str">
            <v>TORRES ALVA DIEGO DE JESUS</v>
          </cell>
          <cell r="B1092" t="str">
            <v>ALTAMIRANO 435 17 Y 18 ENTRE ALLENDE Y ROSALES</v>
          </cell>
          <cell r="C1092" t="str">
            <v>CENTRO</v>
          </cell>
          <cell r="D1092" t="str">
            <v>LA PAZ</v>
          </cell>
          <cell r="E1092" t="str">
            <v>BAJA CALIFORNIA SUR</v>
          </cell>
          <cell r="F1092">
            <v>23000</v>
          </cell>
          <cell r="G1092" t="str">
            <v>TOAD480913PH8</v>
          </cell>
        </row>
        <row r="1093">
          <cell r="A1093" t="str">
            <v>TORRES ALVA DIEGO DE JESUS</v>
          </cell>
          <cell r="B1093" t="str">
            <v>ALTAMIRANO 435 E/ALLENDE Y ROSALES</v>
          </cell>
          <cell r="C1093" t="str">
            <v>CENTRO</v>
          </cell>
          <cell r="D1093" t="str">
            <v>LA PAZ</v>
          </cell>
          <cell r="E1093" t="str">
            <v>BAJA CALIFORNIA SUR</v>
          </cell>
          <cell r="F1093">
            <v>23000</v>
          </cell>
          <cell r="G1093" t="str">
            <v>TOAD480913PH8</v>
          </cell>
        </row>
        <row r="1094">
          <cell r="A1094" t="str">
            <v>TORRES GIL CECILIA</v>
          </cell>
          <cell r="B1094" t="str">
            <v>AVE. SERDAN 489-B S/N C.P. 85400</v>
          </cell>
          <cell r="C1094" t="str">
            <v>CENTRO</v>
          </cell>
          <cell r="D1094" t="str">
            <v>GUAYMAS</v>
          </cell>
          <cell r="E1094" t="str">
            <v>SONORA</v>
          </cell>
          <cell r="F1094">
            <v>85400</v>
          </cell>
          <cell r="G1094" t="str">
            <v>TOGC711122TOG</v>
          </cell>
        </row>
        <row r="1095">
          <cell r="A1095" t="str">
            <v>TORRES MOTA ROGELIO</v>
          </cell>
          <cell r="B1095" t="str">
            <v>AV7 NO.275 E/CALLES 7-8 COL. CENTRO</v>
          </cell>
          <cell r="C1095" t="str">
            <v>CENTRO</v>
          </cell>
          <cell r="D1095" t="str">
            <v>GUAYMAS</v>
          </cell>
          <cell r="E1095" t="str">
            <v>SONORA</v>
          </cell>
          <cell r="F1095">
            <v>85400</v>
          </cell>
          <cell r="G1095" t="str">
            <v>TOMR810401RE9</v>
          </cell>
        </row>
        <row r="1096">
          <cell r="A1096" t="str">
            <v>TORTILLERIA LA FLOR DE JALISCO</v>
          </cell>
          <cell r="B1096" t="str">
            <v>4Y5 AVE 4 · 430</v>
          </cell>
          <cell r="C1096" t="str">
            <v>YUCATAN</v>
          </cell>
          <cell r="D1096" t="str">
            <v>LA PAZ</v>
          </cell>
          <cell r="E1096" t="str">
            <v>BAJA CALIFORNIA SUR</v>
          </cell>
          <cell r="F1096">
            <v>85400</v>
          </cell>
          <cell r="G1096" t="str">
            <v>TFJ9011278H0</v>
          </cell>
        </row>
        <row r="1097">
          <cell r="A1097" t="str">
            <v>TORTILLERIA LA FLOR DE JALISCO</v>
          </cell>
          <cell r="B1097" t="str">
            <v>CALLE 4 Y 5 AVE 4 #430</v>
          </cell>
          <cell r="C1097" t="str">
            <v>YUCATAN</v>
          </cell>
          <cell r="D1097" t="str">
            <v>GUAYMAS</v>
          </cell>
          <cell r="E1097" t="str">
            <v>SONORA</v>
          </cell>
          <cell r="F1097" t="str">
            <v>5-85400</v>
          </cell>
          <cell r="G1097" t="str">
            <v>TFJ9011278H0</v>
          </cell>
        </row>
        <row r="1098">
          <cell r="A1098" t="str">
            <v>TRAPERO VALENZUELA GLORIA LUCIA</v>
          </cell>
          <cell r="B1098" t="str">
            <v>SINALOA NO. 725 E/H. DE IND. Y GOMEZ FARIAS</v>
          </cell>
          <cell r="C1098" t="str">
            <v>PUEBLO NUEVO</v>
          </cell>
          <cell r="D1098" t="str">
            <v>LA PAZ</v>
          </cell>
          <cell r="E1098" t="str">
            <v>BAJA CALIFORNIA SUR</v>
          </cell>
          <cell r="F1098">
            <v>23090</v>
          </cell>
          <cell r="G1098" t="str">
            <v>TAVG501213GE9</v>
          </cell>
        </row>
        <row r="1099">
          <cell r="A1099" t="str">
            <v>TRAVERS TOOL, S. DE R.L. DE C.V.</v>
          </cell>
          <cell r="B1099" t="str">
            <v>AV. 5 DE FEBRERO KM. 7.5</v>
          </cell>
          <cell r="D1099" t="str">
            <v>QUERETARO</v>
          </cell>
          <cell r="E1099" t="str">
            <v>QUERETARO DE ARTEAGA</v>
          </cell>
          <cell r="F1099">
            <v>76130</v>
          </cell>
          <cell r="G1099" t="str">
            <v>TTC950110JPS</v>
          </cell>
        </row>
        <row r="1100">
          <cell r="A1100" t="str">
            <v>TUCSON RADIADORES Y MOFLES S.A. DE C.V.</v>
          </cell>
          <cell r="B1100" t="str">
            <v>BLVD SOLIDARIDAD #119 ESQ. AVE MOCHIS</v>
          </cell>
          <cell r="C1100" t="str">
            <v>EMILIANO ZAPATA</v>
          </cell>
          <cell r="D1100" t="str">
            <v>HERMOSILLO</v>
          </cell>
          <cell r="E1100" t="str">
            <v>SONORA</v>
          </cell>
          <cell r="F1100">
            <v>83280</v>
          </cell>
          <cell r="G1100" t="str">
            <v>TRM030308P75</v>
          </cell>
        </row>
        <row r="1101">
          <cell r="A1101" t="str">
            <v>TYP PARA ELECTRODOMESTICOS Y REFRIGERACION, S.A. DE C.V.</v>
          </cell>
          <cell r="B1101" t="str">
            <v>NAYARIT NO 291 ESQ ARIZONA</v>
          </cell>
          <cell r="C1101" t="str">
            <v>SAN BENITO</v>
          </cell>
          <cell r="D1101" t="str">
            <v>HERMOSILLO</v>
          </cell>
          <cell r="E1101" t="str">
            <v>SONORA</v>
          </cell>
          <cell r="F1101">
            <v>83190</v>
          </cell>
          <cell r="G1101" t="str">
            <v>TPR920625682</v>
          </cell>
        </row>
        <row r="1102">
          <cell r="A1102" t="str">
            <v>UNAM</v>
          </cell>
          <cell r="B1102" t="str">
            <v>UNAM</v>
          </cell>
          <cell r="D1102" t="str">
            <v>CD. MEXICO</v>
          </cell>
          <cell r="E1102" t="str">
            <v>DISTRITO FEDERAL</v>
          </cell>
          <cell r="F1102">
            <v>23000</v>
          </cell>
          <cell r="G1102" t="str">
            <v>UNAM</v>
          </cell>
        </row>
        <row r="1103">
          <cell r="A1103" t="str">
            <v>UNIFORME VAZQUEZ SA DE CV</v>
          </cell>
          <cell r="B1103" t="str">
            <v>SERDAN 659</v>
          </cell>
          <cell r="C1103" t="str">
            <v>CENTRO</v>
          </cell>
          <cell r="D1103" t="str">
            <v>GUAYMAS</v>
          </cell>
          <cell r="E1103" t="str">
            <v>SONORA</v>
          </cell>
          <cell r="F1103">
            <v>85400</v>
          </cell>
          <cell r="G1103" t="str">
            <v>UVZS930225VT0</v>
          </cell>
        </row>
        <row r="1104">
          <cell r="A1104" t="str">
            <v>UNIFORMES DE TODO MEXICO, S.A. DE C.V.</v>
          </cell>
          <cell r="B1104" t="str">
            <v>CALLE 13, AVENIDA SERDAN PASAJE GARCIA</v>
          </cell>
          <cell r="C1104" t="str">
            <v>CENTRO</v>
          </cell>
          <cell r="D1104" t="str">
            <v>GUAYMAS</v>
          </cell>
          <cell r="E1104" t="str">
            <v>SONORA</v>
          </cell>
          <cell r="F1104">
            <v>85400</v>
          </cell>
          <cell r="G1104" t="str">
            <v>UTM980729MA5</v>
          </cell>
        </row>
        <row r="1105">
          <cell r="A1105" t="str">
            <v>UNIFORMES Y ACCESORIOS DE LA PAZ,S.A. DE C.V.</v>
          </cell>
          <cell r="B1105" t="str">
            <v>MARQUEZ DE LEON NO. 1544 ESQ. I. LA CATO</v>
          </cell>
          <cell r="C1105" t="str">
            <v>QUEZ DE LEON NO. 1544 ESQ. I.</v>
          </cell>
          <cell r="D1105" t="str">
            <v>LA PAZ</v>
          </cell>
          <cell r="E1105" t="str">
            <v>BAJA CALIFORNIA SUR</v>
          </cell>
          <cell r="F1105" t="str">
            <v>.</v>
          </cell>
          <cell r="G1105" t="str">
            <v>UAP911205PO2</v>
          </cell>
        </row>
        <row r="1106">
          <cell r="A1106" t="str">
            <v>UNIPARTS, S.A. DE C.V.</v>
          </cell>
          <cell r="B1106" t="str">
            <v>GALILEO # 92</v>
          </cell>
          <cell r="C1106" t="str">
            <v>POLANCO</v>
          </cell>
          <cell r="D1106" t="str">
            <v>MEXICO</v>
          </cell>
          <cell r="E1106" t="str">
            <v>DISTRITO FEDERAL</v>
          </cell>
          <cell r="F1106">
            <v>11550</v>
          </cell>
          <cell r="G1106" t="str">
            <v>UNI590804UB2</v>
          </cell>
        </row>
        <row r="1107">
          <cell r="A1107" t="str">
            <v>UNISOURCE DEL CENTRO, S.A DE C.V.</v>
          </cell>
          <cell r="B1107" t="str">
            <v>KM. 6.5 CARRETERA A TODOS SANOS</v>
          </cell>
          <cell r="D1107" t="str">
            <v>CABOS SAN LUCAS</v>
          </cell>
          <cell r="E1107" t="str">
            <v>BAJA CALIFORNIA SUR</v>
          </cell>
          <cell r="F1107">
            <v>54110</v>
          </cell>
          <cell r="G1107" t="str">
            <v>UCE9508228P9</v>
          </cell>
        </row>
        <row r="1108">
          <cell r="A1108" t="str">
            <v>UNITED PARCEL SERVICE DE MEXICO, S.A. DE C.V.</v>
          </cell>
          <cell r="B1108" t="str">
            <v>EUGENIA NO. 189</v>
          </cell>
          <cell r="C1108" t="str">
            <v>NAVARRETE ORIENTE</v>
          </cell>
          <cell r="D1108" t="str">
            <v>DELG. B.JUAREZ</v>
          </cell>
          <cell r="E1108" t="str">
            <v>DISTRITO FEDERAL</v>
          </cell>
          <cell r="F1108">
            <v>23000</v>
          </cell>
          <cell r="G1108" t="str">
            <v>UPS891122HV8</v>
          </cell>
        </row>
        <row r="1109">
          <cell r="A1109" t="str">
            <v>UNIVERPLAST DE MEXICO, S.A. DE C.V.</v>
          </cell>
          <cell r="B1109" t="str">
            <v>PONIENTE 27-A #4005</v>
          </cell>
          <cell r="C1109" t="str">
            <v>DEL GAS</v>
          </cell>
          <cell r="D1109" t="str">
            <v>CD. MEXICO</v>
          </cell>
          <cell r="E1109" t="str">
            <v>DISTRITO FEDERAL</v>
          </cell>
          <cell r="F1109" t="str">
            <v>'02950</v>
          </cell>
          <cell r="G1109" t="str">
            <v>UME950615D4A</v>
          </cell>
        </row>
        <row r="1110">
          <cell r="A1110" t="str">
            <v>UNIVERSIDAD AUTONOMA DE BAJA CALIFORNIA SUR</v>
          </cell>
          <cell r="B1110" t="str">
            <v>CARRETERA AL SUR KM. 5.5 APARTADO POSTAL 19-B</v>
          </cell>
          <cell r="C1110" t="str">
            <v>EL CALANDRIO</v>
          </cell>
          <cell r="D1110" t="str">
            <v>LA PAZ</v>
          </cell>
          <cell r="E1110" t="str">
            <v>BAJA CALIFORNIA SUR</v>
          </cell>
          <cell r="F1110">
            <v>23080</v>
          </cell>
          <cell r="G1110" t="str">
            <v>UAB751231A93</v>
          </cell>
        </row>
        <row r="1111">
          <cell r="A1111" t="str">
            <v>UNIVERSIDAD AUTONOMA DE NAYARIT</v>
          </cell>
          <cell r="B1111" t="str">
            <v>CIUDAD DE LA CULTURA AMADO NERVO</v>
          </cell>
          <cell r="D1111" t="str">
            <v>TEPIC</v>
          </cell>
          <cell r="E1111" t="str">
            <v>NAYARIT</v>
          </cell>
          <cell r="F1111">
            <v>63190</v>
          </cell>
          <cell r="G1111" t="str">
            <v>UAN999999999</v>
          </cell>
        </row>
        <row r="1112">
          <cell r="A1112" t="str">
            <v>UNIVERSIDAD AUTONOMA DEL ESTADO DE BAJA CALIFORNIA</v>
          </cell>
          <cell r="B1112" t="str">
            <v>KIM. 107 CARRETERA TIJUANA-ENSENADA</v>
          </cell>
          <cell r="D1112" t="str">
            <v>ENSENADA</v>
          </cell>
          <cell r="E1112" t="str">
            <v>BAJA CALIFORNIA</v>
          </cell>
          <cell r="F1112">
            <v>22830</v>
          </cell>
          <cell r="G1112" t="str">
            <v>EBC999999999</v>
          </cell>
        </row>
        <row r="1113">
          <cell r="A1113" t="str">
            <v>UNIVERSIDAD AUTONOMA METROPOLITANA</v>
          </cell>
          <cell r="B1113" t="str">
            <v>AV. SAN RAFAEL ATLIXCO NO. 186</v>
          </cell>
          <cell r="C1113" t="str">
            <v>VICENTINA, DELEGACION IZTAPALA</v>
          </cell>
          <cell r="D1113" t="str">
            <v>CD. MEXICO</v>
          </cell>
          <cell r="E1113" t="str">
            <v>DISTRITO FEDERAL</v>
          </cell>
          <cell r="F1113" t="str">
            <v>'09340</v>
          </cell>
          <cell r="G1113" t="str">
            <v>NN</v>
          </cell>
        </row>
        <row r="1114">
          <cell r="A1114" t="str">
            <v>UNIVERSIDAD DE GUADALAJARA</v>
          </cell>
          <cell r="B1114" t="str">
            <v>JUAREZ 975</v>
          </cell>
          <cell r="D1114" t="str">
            <v>GUADALAJARA</v>
          </cell>
          <cell r="E1114" t="str">
            <v>JALISCO</v>
          </cell>
          <cell r="F1114" t="str">
            <v>'00000</v>
          </cell>
          <cell r="G1114" t="str">
            <v>UGU250907MH5</v>
          </cell>
        </row>
        <row r="1115">
          <cell r="A1115" t="str">
            <v>UNIVERSIDAD DE SONORA</v>
          </cell>
          <cell r="B1115" t="str">
            <v>BOLVD</v>
          </cell>
          <cell r="D1115" t="str">
            <v>HERMOSILLO</v>
          </cell>
          <cell r="E1115" t="str">
            <v>SONORA</v>
          </cell>
          <cell r="F1115">
            <v>23000</v>
          </cell>
          <cell r="G1115" t="str">
            <v>UNS999999999</v>
          </cell>
        </row>
        <row r="1116">
          <cell r="A1116" t="str">
            <v>UNIVERSIDAD NACIONAL AUTONOMA DE MEXICO</v>
          </cell>
          <cell r="B1116" t="str">
            <v>XXXXXXX</v>
          </cell>
          <cell r="C1116" t="str">
            <v>XXXXXX</v>
          </cell>
          <cell r="D1116" t="str">
            <v>XXXXX</v>
          </cell>
          <cell r="E1116" t="str">
            <v>DISTRITO FEDERAL</v>
          </cell>
          <cell r="F1116" t="str">
            <v>XXX</v>
          </cell>
          <cell r="G1116" t="str">
            <v>UNA2907227Y5</v>
          </cell>
        </row>
        <row r="1117">
          <cell r="A1117" t="str">
            <v>UNIVERSITY OF ARIZONA</v>
          </cell>
          <cell r="B1117" t="str">
            <v>BUILDING 90, ROOM 201</v>
          </cell>
          <cell r="C1117" t="str">
            <v>TUCSON</v>
          </cell>
          <cell r="D1117" t="str">
            <v>TUCSON</v>
          </cell>
          <cell r="E1117" t="str">
            <v>ARIZONA</v>
          </cell>
          <cell r="F1117">
            <v>210090</v>
          </cell>
          <cell r="G1117" t="str">
            <v>AZ000000000</v>
          </cell>
        </row>
        <row r="1118">
          <cell r="A1118" t="str">
            <v>UNIVERSITY OF SASKATCHWAN</v>
          </cell>
          <cell r="B1118" t="str">
            <v>112 SCIENCE PLACE</v>
          </cell>
          <cell r="D1118" t="str">
            <v>CANADA</v>
          </cell>
          <cell r="E1118" t="str">
            <v>SASKATOON</v>
          </cell>
          <cell r="F1118" t="str">
            <v>'000000</v>
          </cell>
        </row>
        <row r="1119">
          <cell r="A1119" t="str">
            <v>URBYTER DE SONORA S.A. DE C .V.</v>
          </cell>
          <cell r="B1119" t="str">
            <v>BARCELONA NO 24</v>
          </cell>
          <cell r="C1119" t="str">
            <v>LAS GRANJAS</v>
          </cell>
          <cell r="D1119" t="str">
            <v>HERMOSILLO</v>
          </cell>
          <cell r="E1119" t="str">
            <v>SONORA</v>
          </cell>
          <cell r="F1119">
            <v>83250</v>
          </cell>
          <cell r="G1119" t="str">
            <v>USO030409QG9</v>
          </cell>
        </row>
        <row r="1120">
          <cell r="A1120" t="str">
            <v>URIBE IBARRA AGUSTIN</v>
          </cell>
          <cell r="B1120" t="str">
            <v>BLVD. BENITO JUAREZ L3 M17 S/N ENTRE CALLE ORO BLAMNCO Y RUB</v>
          </cell>
          <cell r="C1120" t="str">
            <v>GIL SAMANIEGO</v>
          </cell>
          <cell r="D1120" t="str">
            <v>GUAYMAS</v>
          </cell>
          <cell r="E1120" t="str">
            <v>SONORA</v>
          </cell>
          <cell r="F1120">
            <v>85470</v>
          </cell>
          <cell r="G1120" t="str">
            <v>UIIA770806F88</v>
          </cell>
        </row>
        <row r="1121">
          <cell r="A1121" t="str">
            <v>URIBE VILLANUEVA JORGE RAFAEL</v>
          </cell>
          <cell r="B1121" t="str">
            <v>CALLE 15 AVENIDA 5 Y 6 #356</v>
          </cell>
          <cell r="C1121" t="str">
            <v>CENTRO</v>
          </cell>
          <cell r="D1121" t="str">
            <v>GUAYMAS</v>
          </cell>
          <cell r="E1121" t="str">
            <v>SONORA</v>
          </cell>
          <cell r="F1121">
            <v>85400</v>
          </cell>
          <cell r="G1121" t="str">
            <v>UIVJ790830FU8</v>
          </cell>
        </row>
        <row r="1122">
          <cell r="A1122" t="str">
            <v>VALADEZ CASTRO LUIS MANUEL</v>
          </cell>
          <cell r="B1122" t="str">
            <v>ENCINAS E/RAMIREZ Y GMO. PRIETO</v>
          </cell>
          <cell r="C1122" t="str">
            <v>CENTRO</v>
          </cell>
          <cell r="D1122" t="str">
            <v>LA PAZ</v>
          </cell>
          <cell r="E1122" t="str">
            <v>BAJA CALIFORNIA SUR</v>
          </cell>
          <cell r="F1122">
            <v>23000</v>
          </cell>
          <cell r="G1122" t="str">
            <v>VACL640202QQ3</v>
          </cell>
        </row>
        <row r="1123">
          <cell r="A1123" t="str">
            <v>VALDEZ GERALDO CESAR</v>
          </cell>
          <cell r="B1123" t="str">
            <v>AV. REVOLUCION NO. 335-A E/COLEGIO MILITAR Y HEROES DEL 47</v>
          </cell>
          <cell r="C1123" t="str">
            <v>ESTERITO</v>
          </cell>
          <cell r="D1123" t="str">
            <v>LA PAZ</v>
          </cell>
          <cell r="E1123" t="str">
            <v>BAJA CALIFORNIA SUR</v>
          </cell>
          <cell r="F1123">
            <v>23020</v>
          </cell>
          <cell r="G1123" t="str">
            <v>VAGC550816S83</v>
          </cell>
        </row>
        <row r="1124">
          <cell r="A1124" t="str">
            <v>VALDEZ MADRID ISIDRO</v>
          </cell>
          <cell r="F1124">
            <v>23000</v>
          </cell>
          <cell r="G1124" t="str">
            <v>VAMI650515HLA</v>
          </cell>
        </row>
        <row r="1125">
          <cell r="A1125" t="str">
            <v>VALDIVIA SOLIS LUIS JORGE</v>
          </cell>
          <cell r="B1125" t="str">
            <v>RAFAEL BUELNA NO. 203</v>
          </cell>
          <cell r="C1125" t="str">
            <v>INFONAVIT PLAYAS</v>
          </cell>
          <cell r="D1125" t="str">
            <v>MAZATLAN</v>
          </cell>
          <cell r="E1125" t="str">
            <v>SINALOA</v>
          </cell>
          <cell r="F1125">
            <v>82128</v>
          </cell>
          <cell r="G1125" t="str">
            <v>VASL6401207Y7</v>
          </cell>
        </row>
        <row r="1126">
          <cell r="A1126" t="str">
            <v>VALENCIA PEREZ JOSE ANTONIO</v>
          </cell>
          <cell r="B1126" t="str">
            <v>AVE. VILLA DEL MAR #165-A</v>
          </cell>
          <cell r="C1126" t="str">
            <v>VILLAS DE MIRAMAR</v>
          </cell>
          <cell r="D1126" t="str">
            <v>GUAYMAS</v>
          </cell>
          <cell r="E1126" t="str">
            <v>SONORA</v>
          </cell>
          <cell r="F1126">
            <v>85400</v>
          </cell>
          <cell r="G1126" t="str">
            <v>VAPA590130EB9</v>
          </cell>
        </row>
        <row r="1127">
          <cell r="A1127" t="str">
            <v>VALENZUELA BELTRAN JHAIDER ALEJANDRO</v>
          </cell>
          <cell r="B1127" t="str">
            <v>JALISCO ESQ. LIC. VERDAD NO. 1025-A</v>
          </cell>
          <cell r="C1127" t="str">
            <v>PUEBLO NUEVO</v>
          </cell>
          <cell r="D1127" t="str">
            <v>LA PAZ</v>
          </cell>
          <cell r="E1127" t="str">
            <v>BAJA CALIFORNIA SUR</v>
          </cell>
          <cell r="F1127">
            <v>23060</v>
          </cell>
          <cell r="G1127" t="str">
            <v>VABJ880808C60</v>
          </cell>
        </row>
        <row r="1128">
          <cell r="A1128" t="str">
            <v>VALENZUELA BOJORQUEZ NOE</v>
          </cell>
          <cell r="B1128" t="str">
            <v>CALLE 14 NO. 174 ENTRE AVE. 17 Y 18</v>
          </cell>
          <cell r="C1128" t="str">
            <v>CENTRO</v>
          </cell>
          <cell r="D1128" t="str">
            <v>GUAYMAS</v>
          </cell>
          <cell r="E1128" t="str">
            <v>SONORA</v>
          </cell>
          <cell r="F1128">
            <v>85400</v>
          </cell>
          <cell r="G1128" t="str">
            <v>VABN780427PT7</v>
          </cell>
        </row>
        <row r="1129">
          <cell r="A1129" t="str">
            <v>VALENZUELA DIAZ JOSUE</v>
          </cell>
          <cell r="B1129" t="str">
            <v>DOMICILIO CONOCIDO</v>
          </cell>
          <cell r="C1129" t="str">
            <v>DOMIICILIO CONOCIDO</v>
          </cell>
          <cell r="D1129" t="str">
            <v>SAN IGNACIO RIO MUERTO</v>
          </cell>
          <cell r="E1129" t="str">
            <v>SONORA</v>
          </cell>
          <cell r="F1129">
            <v>85515</v>
          </cell>
          <cell r="G1129" t="str">
            <v>VADJ840125EU9</v>
          </cell>
        </row>
        <row r="1130">
          <cell r="A1130" t="str">
            <v>VALENZUELA LOPEZ FERNANDO</v>
          </cell>
          <cell r="B1130" t="str">
            <v>BOULEVARD CENTRAL #792</v>
          </cell>
          <cell r="C1130" t="str">
            <v>CENTRO</v>
          </cell>
          <cell r="D1130" t="str">
            <v>GUASAVE</v>
          </cell>
          <cell r="E1130" t="str">
            <v>SINALOA</v>
          </cell>
          <cell r="F1130" t="str">
            <v>XX</v>
          </cell>
          <cell r="G1130" t="str">
            <v>VALF610306KC6</v>
          </cell>
        </row>
        <row r="1131">
          <cell r="A1131" t="str">
            <v>VALENZUELA PEREZ LETICIA ELENA</v>
          </cell>
          <cell r="B1131" t="str">
            <v>BOULEVARD AGUSTÍN GARCIA LOPEZ NO. 214</v>
          </cell>
          <cell r="C1131" t="str">
            <v>CENTRO</v>
          </cell>
          <cell r="D1131" t="str">
            <v>GUAYMAS</v>
          </cell>
          <cell r="E1131" t="str">
            <v>SONORA</v>
          </cell>
          <cell r="F1131">
            <v>85400</v>
          </cell>
          <cell r="G1131" t="str">
            <v>VAPL7706051V2</v>
          </cell>
        </row>
        <row r="1132">
          <cell r="A1132" t="str">
            <v>VALENZUELA QUIÑONES FAUSTO</v>
          </cell>
          <cell r="B1132" t="str">
            <v>MANZANA B LOTE 2</v>
          </cell>
          <cell r="C1132" t="str">
            <v>LAS JUNTAS</v>
          </cell>
          <cell r="D1132" t="str">
            <v>GUAYMAS</v>
          </cell>
          <cell r="E1132" t="str">
            <v>SONORA</v>
          </cell>
          <cell r="F1132">
            <v>85454</v>
          </cell>
          <cell r="G1132" t="str">
            <v>VAQF940806Q12</v>
          </cell>
        </row>
        <row r="1133">
          <cell r="A1133" t="str">
            <v>VALENZUELA VALENZUELA JORGE HUMBERTO</v>
          </cell>
          <cell r="B1133" t="str">
            <v>CCC</v>
          </cell>
          <cell r="C1133" t="str">
            <v>CCC</v>
          </cell>
          <cell r="D1133" t="str">
            <v>LA PAZ</v>
          </cell>
          <cell r="E1133" t="str">
            <v>BAJA CALIFORNIA SUR</v>
          </cell>
          <cell r="F1133">
            <v>85400</v>
          </cell>
          <cell r="G1133" t="str">
            <v>VVJ</v>
          </cell>
        </row>
        <row r="1134">
          <cell r="A1134" t="str">
            <v>VALERIO GARCIA ROBERTO CARLOS</v>
          </cell>
          <cell r="B1134" t="str">
            <v>ZOILA REYNA DE PALAFOX NO. 176</v>
          </cell>
          <cell r="C1134" t="str">
            <v>CENTRO</v>
          </cell>
          <cell r="D1134" t="str">
            <v>HERMOSILLO</v>
          </cell>
          <cell r="E1134" t="str">
            <v>SONORA</v>
          </cell>
          <cell r="F1134">
            <v>83000</v>
          </cell>
          <cell r="G1134" t="str">
            <v>VAGR760817667</v>
          </cell>
        </row>
        <row r="1135">
          <cell r="A1135" t="str">
            <v>VALLE RODRIGUEZ CLAUDIA PATRICIA</v>
          </cell>
          <cell r="B1135" t="str">
            <v>CALLE 11 AVE. 13 #40 ESQ.</v>
          </cell>
          <cell r="C1135" t="str">
            <v>COL. CENTRO</v>
          </cell>
          <cell r="D1135" t="str">
            <v>GUAYMAS</v>
          </cell>
          <cell r="E1135" t="str">
            <v>SONORA</v>
          </cell>
          <cell r="F1135">
            <v>85400</v>
          </cell>
          <cell r="G1135" t="str">
            <v>VARC641031AT0</v>
          </cell>
        </row>
        <row r="1136">
          <cell r="A1136" t="str">
            <v>VALREP, S.A. DE C.V.</v>
          </cell>
          <cell r="B1136" t="str">
            <v>QUINTA NO. 13613, FRACC. REAL DEL MONTE</v>
          </cell>
          <cell r="C1136" t="str">
            <v>.</v>
          </cell>
          <cell r="D1136" t="str">
            <v>TIJUANA</v>
          </cell>
          <cell r="E1136" t="str">
            <v>BAJA CALIFORNIA NORTE</v>
          </cell>
          <cell r="F1136" t="str">
            <v>.</v>
          </cell>
          <cell r="G1136" t="str">
            <v>VAL030220M26</v>
          </cell>
        </row>
        <row r="1137">
          <cell r="A1137" t="str">
            <v>VALREP, S.A. DE C.V.</v>
          </cell>
          <cell r="B1137" t="str">
            <v>5TA. 13613 REAL DEL MONTE ERMITA Y 5</v>
          </cell>
          <cell r="D1137" t="str">
            <v>TIJUANA</v>
          </cell>
          <cell r="E1137" t="str">
            <v>BAJA CALIFORNIA NORTE</v>
          </cell>
          <cell r="F1137">
            <v>22195</v>
          </cell>
          <cell r="G1137" t="str">
            <v>VAL030220M28</v>
          </cell>
        </row>
        <row r="1138">
          <cell r="A1138" t="str">
            <v>VALUACIONES ACTUARIALES DEL SUR, S.C.</v>
          </cell>
          <cell r="B1138" t="str">
            <v>HOMERO 534-204</v>
          </cell>
          <cell r="C1138" t="str">
            <v>POLANCO</v>
          </cell>
          <cell r="D1138" t="str">
            <v>MEXICO</v>
          </cell>
          <cell r="E1138" t="str">
            <v>DISTRITO FEDERAL</v>
          </cell>
          <cell r="F1138">
            <v>11560</v>
          </cell>
          <cell r="G1138" t="str">
            <v>VAS960605GS6</v>
          </cell>
        </row>
        <row r="1139">
          <cell r="A1139" t="str">
            <v>VARIAN S DE RL DE C.V.</v>
          </cell>
          <cell r="B1139" t="str">
            <v>CONCEPCION BEISTEGUI # 109</v>
          </cell>
          <cell r="C1139" t="str">
            <v>DEL VALLE</v>
          </cell>
          <cell r="D1139" t="str">
            <v>MEXICO</v>
          </cell>
          <cell r="E1139" t="str">
            <v>DISTRITO FEDERAL</v>
          </cell>
          <cell r="F1139" t="str">
            <v>'03100</v>
          </cell>
          <cell r="G1139" t="str">
            <v>VAR7004295EA</v>
          </cell>
        </row>
        <row r="1140">
          <cell r="A1140" t="str">
            <v>VAZQUEZ MIYAGI ALFREDO</v>
          </cell>
          <cell r="B1140" t="str">
            <v>CALIFORNIA #389 SUR</v>
          </cell>
          <cell r="C1140" t="str">
            <v>CENTRO</v>
          </cell>
          <cell r="D1140" t="str">
            <v>CD. OBREGON</v>
          </cell>
          <cell r="E1140" t="str">
            <v>SONORA</v>
          </cell>
          <cell r="F1140">
            <v>85000</v>
          </cell>
          <cell r="G1140" t="str">
            <v>VAMA711224H19</v>
          </cell>
        </row>
        <row r="1141">
          <cell r="A1141" t="str">
            <v>VEGA AMAYA XOCHITL</v>
          </cell>
          <cell r="B1141" t="str">
            <v>CATALINA 30 E DR PALIZA Y PERIFERICO</v>
          </cell>
          <cell r="C1141" t="str">
            <v>LAS GRANJAS</v>
          </cell>
          <cell r="D1141" t="str">
            <v>HERMOSILLO</v>
          </cell>
          <cell r="E1141" t="str">
            <v>SONORA</v>
          </cell>
          <cell r="F1141">
            <v>83250</v>
          </cell>
          <cell r="G1141" t="str">
            <v>VEAX760604P60</v>
          </cell>
        </row>
        <row r="1142">
          <cell r="A1142" t="str">
            <v>VEGA PERALTA JUAN BAUTISTA</v>
          </cell>
          <cell r="B1142" t="str">
            <v>CENTENARIO NTE 53</v>
          </cell>
          <cell r="C1142" t="str">
            <v>PRADOS DEL CENTENARIO</v>
          </cell>
          <cell r="D1142" t="str">
            <v>HERMOSILLO</v>
          </cell>
          <cell r="E1142" t="str">
            <v>SONORA</v>
          </cell>
          <cell r="F1142">
            <v>83260</v>
          </cell>
          <cell r="G1142" t="str">
            <v>VEPJ690523AC6</v>
          </cell>
        </row>
        <row r="1143">
          <cell r="A1143" t="str">
            <v>VEHICULOS AUTOMOTRICES DE LA PAZ</v>
          </cell>
          <cell r="B1143" t="str">
            <v>BLVD 5 DE FEBRERO 1050</v>
          </cell>
          <cell r="D1143" t="str">
            <v>LA PAZ</v>
          </cell>
          <cell r="E1143" t="str">
            <v>BAJA CALIFORNIA SUR</v>
          </cell>
          <cell r="F1143" t="str">
            <v>'0</v>
          </cell>
          <cell r="G1143" t="str">
            <v>VAP861016M9A</v>
          </cell>
        </row>
        <row r="1144">
          <cell r="A1144" t="str">
            <v>VELASCO MURILLO ALFREDO</v>
          </cell>
          <cell r="B1144" t="str">
            <v>AV SERDAN 579</v>
          </cell>
          <cell r="C1144" t="str">
            <v>CENTRO</v>
          </cell>
          <cell r="D1144" t="str">
            <v>GUAYMAS</v>
          </cell>
          <cell r="E1144" t="str">
            <v>SONORA</v>
          </cell>
          <cell r="F1144">
            <v>85400</v>
          </cell>
          <cell r="G1144" t="str">
            <v>VEMA790305111</v>
          </cell>
        </row>
        <row r="1145">
          <cell r="A1145" t="str">
            <v>VELASCO TORRES ANDRES ISAAC</v>
          </cell>
          <cell r="B1145" t="str">
            <v>MONTERRREY #86 E/ROSALES Y PINO SUAREZ</v>
          </cell>
          <cell r="C1145" t="str">
            <v>CENTRO</v>
          </cell>
          <cell r="D1145" t="str">
            <v>HERMOSILLO</v>
          </cell>
          <cell r="E1145" t="str">
            <v>SONORA</v>
          </cell>
          <cell r="F1145">
            <v>83400</v>
          </cell>
          <cell r="G1145" t="str">
            <v>VETA640109398</v>
          </cell>
        </row>
        <row r="1146">
          <cell r="A1146" t="str">
            <v>VELASQUEZ RODRIGUEZ ALONSO</v>
          </cell>
          <cell r="B1146" t="str">
            <v>AVE. SERDAN #575</v>
          </cell>
          <cell r="C1146" t="str">
            <v>PUNTA ARENA</v>
          </cell>
          <cell r="D1146" t="str">
            <v>GUAYMAS</v>
          </cell>
          <cell r="E1146" t="str">
            <v>SONORA</v>
          </cell>
          <cell r="F1146">
            <v>85430</v>
          </cell>
          <cell r="G1146" t="str">
            <v>VERA421012DH7</v>
          </cell>
        </row>
        <row r="1147">
          <cell r="A1147" t="str">
            <v>VELAZCO ARMANDO</v>
          </cell>
          <cell r="B1147" t="str">
            <v>BLVD. PEDRO G. MORENO Y CALLE 8</v>
          </cell>
          <cell r="C1147" t="str">
            <v>SAN VICENTE</v>
          </cell>
          <cell r="D1147" t="str">
            <v>GUAYMAS</v>
          </cell>
          <cell r="E1147" t="str">
            <v>SONORA</v>
          </cell>
          <cell r="F1147">
            <v>85465</v>
          </cell>
          <cell r="G1147" t="str">
            <v>VEAR410324CH1</v>
          </cell>
        </row>
        <row r="1148">
          <cell r="A1148" t="str">
            <v>VELAZQUEZ ESTRADA MARTIN</v>
          </cell>
          <cell r="B1148" t="str">
            <v>CJON. PLAN AYALA E/ HIGALGO Y MORELOS</v>
          </cell>
          <cell r="C1148" t="str">
            <v>LAZARO CARDENAS</v>
          </cell>
          <cell r="D1148" t="str">
            <v>LA PAZ</v>
          </cell>
          <cell r="E1148" t="str">
            <v>BAJA CALIFORNIA SUR</v>
          </cell>
          <cell r="F1148" t="str">
            <v>XXX</v>
          </cell>
          <cell r="G1148" t="str">
            <v>VEEM710518KT5</v>
          </cell>
        </row>
        <row r="1149">
          <cell r="A1149" t="str">
            <v>VENEGAS HUERTA FRANCISCO JAVIER</v>
          </cell>
          <cell r="B1149" t="str">
            <v>2A NORTE MZ. 42 LT. 1</v>
          </cell>
          <cell r="C1149" t="str">
            <v>ISIDRO FABELA DELEG. TLALPAN</v>
          </cell>
          <cell r="D1149" t="str">
            <v>MEXICO</v>
          </cell>
          <cell r="E1149" t="str">
            <v>DISTRITO FEDERAL</v>
          </cell>
          <cell r="F1149">
            <v>14030</v>
          </cell>
          <cell r="G1149" t="str">
            <v>VEHF5407094CA</v>
          </cell>
        </row>
        <row r="1150">
          <cell r="A1150" t="str">
            <v>VENTANAS DE ALUMINIO ESTRUCTURAL, S.A.</v>
          </cell>
          <cell r="B1150" t="str">
            <v>BLVD. FORJADORES Y SANTO DOMINGO</v>
          </cell>
          <cell r="C1150" t="str">
            <v>BELLAVISTA</v>
          </cell>
          <cell r="D1150" t="str">
            <v>LA PAZ</v>
          </cell>
          <cell r="E1150" t="str">
            <v>BAJA CALIFORNIA SUR</v>
          </cell>
          <cell r="F1150">
            <v>23050</v>
          </cell>
          <cell r="G1150" t="str">
            <v>VAE760708UG5</v>
          </cell>
        </row>
        <row r="1151">
          <cell r="A1151" t="str">
            <v>VERDUGO ANGUIANO RAMON</v>
          </cell>
          <cell r="B1151" t="str">
            <v>A.L. RODRIGUEZ NO 7 EXT MERCADO MUNICIPAL</v>
          </cell>
          <cell r="C1151" t="str">
            <v>CENTRO</v>
          </cell>
          <cell r="D1151" t="str">
            <v>GUAYMAS</v>
          </cell>
          <cell r="E1151" t="str">
            <v>SONORA</v>
          </cell>
          <cell r="F1151">
            <v>85400</v>
          </cell>
          <cell r="G1151" t="str">
            <v>VEAR400831TF2</v>
          </cell>
        </row>
        <row r="1152">
          <cell r="A1152" t="str">
            <v>VERDUGO RUBIO FRANCISCO JAVIER</v>
          </cell>
          <cell r="B1152" t="str">
            <v>MANZ 17 LOTE 36 NO.597 ENTRE BACADEHUACHI</v>
          </cell>
          <cell r="C1152" t="str">
            <v>CENTINELA</v>
          </cell>
          <cell r="D1152" t="str">
            <v>GUAYMAS</v>
          </cell>
          <cell r="E1152" t="str">
            <v>SONORA</v>
          </cell>
          <cell r="F1152">
            <v>85499</v>
          </cell>
          <cell r="G1152" t="str">
            <v>VERF770715FB3</v>
          </cell>
        </row>
        <row r="1153">
          <cell r="A1153" t="str">
            <v>VIAJES BAJA CALIFORBNIA SUR INTERNACIONAL, S.A. DE C.V.</v>
          </cell>
          <cell r="B1153" t="str">
            <v>ALVARO OBREGON # 2110</v>
          </cell>
          <cell r="C1153" t="str">
            <v>CENTRO</v>
          </cell>
          <cell r="D1153" t="str">
            <v>LA PAZ</v>
          </cell>
          <cell r="E1153" t="str">
            <v>BAJA CALIFORNIA SUR</v>
          </cell>
          <cell r="F1153">
            <v>23000</v>
          </cell>
          <cell r="G1153" t="str">
            <v>VBC840719519</v>
          </cell>
        </row>
        <row r="1154">
          <cell r="A1154" t="str">
            <v>VIAJES PERLA, S.A.</v>
          </cell>
          <cell r="B1154" t="str">
            <v>X</v>
          </cell>
          <cell r="G1154" t="str">
            <v>XXXX000000</v>
          </cell>
        </row>
        <row r="1155">
          <cell r="A1155" t="str">
            <v>VIBRIEZCA ORNELAS SOTERO</v>
          </cell>
          <cell r="B1155" t="str">
            <v>CUAUHTEMOC # 2945 E/ ZAPATA Y M. MAZA DE JUAREZ</v>
          </cell>
          <cell r="C1155" t="str">
            <v>LOS OLIVOS</v>
          </cell>
          <cell r="D1155" t="str">
            <v>LA PAZ</v>
          </cell>
          <cell r="E1155" t="str">
            <v>BAJA CALIFORNIA SUR</v>
          </cell>
          <cell r="F1155">
            <v>23090</v>
          </cell>
          <cell r="G1155" t="str">
            <v>VIOS621201</v>
          </cell>
        </row>
        <row r="1156">
          <cell r="A1156" t="str">
            <v>VICTOR MANUEL MARTINEZ COTA</v>
          </cell>
          <cell r="B1156" t="str">
            <v>PINEDA NO.780 PTE.</v>
          </cell>
          <cell r="C1156" t="str">
            <v>EDA NO.780 PTE.</v>
          </cell>
          <cell r="G1156" t="str">
            <v>MACV671127NU5</v>
          </cell>
        </row>
        <row r="1157">
          <cell r="A1157" t="str">
            <v>VIDAL LARA JOSE ALBERTO</v>
          </cell>
          <cell r="B1157" t="str">
            <v>REAL DEL ARCO 52</v>
          </cell>
          <cell r="C1157" t="str">
            <v>PASEO DEL SOL</v>
          </cell>
          <cell r="D1157" t="str">
            <v>HERMOSILLO</v>
          </cell>
          <cell r="E1157" t="str">
            <v>SONORA</v>
          </cell>
          <cell r="F1157">
            <v>83260</v>
          </cell>
          <cell r="G1157" t="str">
            <v>VILA720111UM5</v>
          </cell>
        </row>
        <row r="1158">
          <cell r="A1158" t="str">
            <v>VIDRIERIA MADERO, S.A.</v>
          </cell>
          <cell r="B1158" t="str">
            <v>BLVD. 5 DE FEBRERO Y MELITON ALBAÑEZ</v>
          </cell>
          <cell r="C1158" t="str">
            <v>LOS OLIVOS</v>
          </cell>
          <cell r="D1158" t="str">
            <v>LA PAZ</v>
          </cell>
          <cell r="E1158" t="str">
            <v>BAJA CALIFORNIA SUR</v>
          </cell>
          <cell r="F1158">
            <v>23040</v>
          </cell>
          <cell r="G1158" t="str">
            <v>VMA7108302A8</v>
          </cell>
        </row>
        <row r="1159">
          <cell r="A1159" t="str">
            <v>VIDRIOS Y ALUMINIOS MORENO</v>
          </cell>
          <cell r="B1159" t="str">
            <v>AQUILES SERDAN # 1340</v>
          </cell>
          <cell r="C1159" t="str">
            <v>CENTRO</v>
          </cell>
          <cell r="D1159" t="str">
            <v>LA PAZ</v>
          </cell>
          <cell r="E1159" t="str">
            <v>BAJA CALIFORNIA SUR</v>
          </cell>
          <cell r="F1159">
            <v>23000</v>
          </cell>
          <cell r="G1159" t="str">
            <v>VAM900913SB7</v>
          </cell>
        </row>
        <row r="1160">
          <cell r="A1160" t="str">
            <v>VIFER HERMANOS, S.A. DE C.V.</v>
          </cell>
          <cell r="B1160" t="str">
            <v>FELIX ORTEGA #2510 ESQ. LEGASPY</v>
          </cell>
          <cell r="C1160" t="str">
            <v>CENTRO</v>
          </cell>
          <cell r="D1160" t="str">
            <v>LA PAZ</v>
          </cell>
          <cell r="E1160" t="str">
            <v>BAJA CALIFORNIA SUR</v>
          </cell>
          <cell r="F1160">
            <v>23000</v>
          </cell>
          <cell r="G1160" t="str">
            <v>VHE010702B71</v>
          </cell>
        </row>
        <row r="1161">
          <cell r="A1161" t="str">
            <v>VILLA SOLANO CATARINO</v>
          </cell>
          <cell r="B1161" t="str">
            <v>GRAL. OLACHEA E BRAVO E HIDALGO</v>
          </cell>
          <cell r="C1161" t="str">
            <v>EL CENTENARIO</v>
          </cell>
          <cell r="D1161" t="str">
            <v>LA PAZ</v>
          </cell>
          <cell r="E1161" t="str">
            <v>BAJA CALIFORNIA SUR</v>
          </cell>
          <cell r="F1161">
            <v>23201</v>
          </cell>
          <cell r="G1161" t="str">
            <v>VISC6411254T4</v>
          </cell>
        </row>
        <row r="1162">
          <cell r="A1162" t="str">
            <v>VILLAESCUSA LEY MARIA DOLORES</v>
          </cell>
          <cell r="B1162" t="str">
            <v>AGUASCALIENTES NO. 132</v>
          </cell>
          <cell r="C1162" t="str">
            <v>CENTRO</v>
          </cell>
          <cell r="D1162" t="str">
            <v>HERMOSILLO</v>
          </cell>
          <cell r="E1162" t="str">
            <v>SONORA</v>
          </cell>
          <cell r="F1162">
            <v>83000</v>
          </cell>
          <cell r="G1162" t="str">
            <v>VILD460412ID5</v>
          </cell>
        </row>
        <row r="1163">
          <cell r="A1163" t="str">
            <v>VILLALBA MELLADO MARTHA SILVIA</v>
          </cell>
          <cell r="B1163" t="str">
            <v>CALZADA AGUSTIN GARCIA LOPEZ 882-B</v>
          </cell>
          <cell r="C1163" t="str">
            <v>DELICIAS</v>
          </cell>
          <cell r="D1163" t="str">
            <v>GUAYMAS</v>
          </cell>
          <cell r="E1163" t="str">
            <v>SONORA</v>
          </cell>
          <cell r="F1163">
            <v>85400</v>
          </cell>
          <cell r="G1163" t="str">
            <v>VIMM7302043G4</v>
          </cell>
        </row>
        <row r="1164">
          <cell r="A1164" t="str">
            <v>VILLALEJOS LUNA EDUARDO</v>
          </cell>
          <cell r="B1164" t="str">
            <v>CALLE 30 Y AVE. SERDAN, ESQUINA</v>
          </cell>
          <cell r="C1164" t="str">
            <v>CENTRO</v>
          </cell>
          <cell r="D1164" t="str">
            <v>GUAYMAS</v>
          </cell>
          <cell r="E1164" t="str">
            <v>SONORA</v>
          </cell>
          <cell r="F1164">
            <v>85400</v>
          </cell>
          <cell r="G1164" t="str">
            <v>VILE610221B33</v>
          </cell>
        </row>
        <row r="1165">
          <cell r="A1165" t="str">
            <v>VILLANUEVA DECINA JAIME DANIEL</v>
          </cell>
          <cell r="B1165" t="str">
            <v>CALLE 10, AVE. 12 #137</v>
          </cell>
          <cell r="C1165" t="str">
            <v>CENTRO</v>
          </cell>
          <cell r="D1165" t="str">
            <v>GUAYMAS</v>
          </cell>
          <cell r="E1165" t="str">
            <v>SONORA</v>
          </cell>
          <cell r="F1165">
            <v>85400</v>
          </cell>
          <cell r="G1165" t="str">
            <v>VIDJ58072133A</v>
          </cell>
        </row>
        <row r="1166">
          <cell r="A1166" t="str">
            <v>VILLANUEVA DECINA NORMAN</v>
          </cell>
          <cell r="B1166" t="str">
            <v>AVE. 5 S/N ENTRE CALLES 11 Y 12</v>
          </cell>
          <cell r="C1166" t="str">
            <v>CENTRO</v>
          </cell>
          <cell r="D1166" t="str">
            <v>GUAYMAS</v>
          </cell>
          <cell r="E1166" t="str">
            <v>SONORA</v>
          </cell>
          <cell r="F1166">
            <v>85400</v>
          </cell>
          <cell r="G1166" t="str">
            <v>VIDN760511RX2</v>
          </cell>
        </row>
        <row r="1167">
          <cell r="A1167" t="str">
            <v>VILLANUEVA VIDAL JORGE ROBERTO</v>
          </cell>
          <cell r="B1167" t="str">
            <v>CALLE 11 Y 12, AVE. SERDAN #475</v>
          </cell>
          <cell r="C1167" t="str">
            <v>CENTRO</v>
          </cell>
          <cell r="D1167" t="str">
            <v>GUAYMAS</v>
          </cell>
          <cell r="E1167" t="str">
            <v>SONORA</v>
          </cell>
          <cell r="F1167">
            <v>85400</v>
          </cell>
          <cell r="G1167" t="str">
            <v>VIVJ7512306E7</v>
          </cell>
        </row>
        <row r="1168">
          <cell r="A1168" t="str">
            <v>VILLARREAL SOLTERO JOSE LUIS</v>
          </cell>
          <cell r="B1168" t="str">
            <v>JOSE MA. MENDOZA NUMERO 1735 ESQ. ANGEL ARREOLA</v>
          </cell>
          <cell r="C1168" t="str">
            <v>JEREZ DEL VALLE</v>
          </cell>
          <cell r="D1168" t="str">
            <v>HERMOSILLO</v>
          </cell>
          <cell r="E1168" t="str">
            <v>SONORA</v>
          </cell>
          <cell r="F1168">
            <v>83175</v>
          </cell>
          <cell r="G1168" t="str">
            <v>VISL490807NV7</v>
          </cell>
        </row>
        <row r="1169">
          <cell r="A1169" t="str">
            <v>VILLEGAS LUCERO FERNANDO</v>
          </cell>
          <cell r="B1169" t="str">
            <v>KM. 2.35 CAMINO AL TULAR, ESTERO DE BACOCHIBAMPO</v>
          </cell>
          <cell r="C1169" t="str">
            <v>TINAJAS</v>
          </cell>
          <cell r="D1169" t="str">
            <v>GUAYMAS</v>
          </cell>
          <cell r="E1169" t="str">
            <v>SONORA</v>
          </cell>
          <cell r="F1169">
            <v>85400</v>
          </cell>
          <cell r="G1169" t="str">
            <v>VILF</v>
          </cell>
        </row>
        <row r="1170">
          <cell r="A1170" t="str">
            <v>VILLEGAS SALGADO MARCO ANTONIO</v>
          </cell>
          <cell r="B1170" t="str">
            <v>18 AV. SERDAN ED. TAYLOR ALTOS 175</v>
          </cell>
          <cell r="C1170" t="str">
            <v>CENTRO</v>
          </cell>
          <cell r="D1170" t="str">
            <v>GUAYMAS</v>
          </cell>
          <cell r="E1170" t="str">
            <v>SONORA</v>
          </cell>
          <cell r="F1170">
            <v>85400</v>
          </cell>
          <cell r="G1170" t="str">
            <v>VISM8104247PI</v>
          </cell>
        </row>
        <row r="1171">
          <cell r="A1171" t="str">
            <v>VINATIER ROJAS GUILLERMO LEONARDO</v>
          </cell>
          <cell r="B1171" t="str">
            <v>BAHIA DE LA PAZ NO. 115</v>
          </cell>
          <cell r="C1171" t="str">
            <v>FOVISSSTE</v>
          </cell>
          <cell r="D1171" t="str">
            <v>LA PAZ</v>
          </cell>
          <cell r="E1171" t="str">
            <v>BAJA CALIFORNIA SUR</v>
          </cell>
          <cell r="F1171">
            <v>23080</v>
          </cell>
          <cell r="G1171" t="str">
            <v>VIRG7409221A8</v>
          </cell>
        </row>
        <row r="1172">
          <cell r="A1172" t="str">
            <v>VIRGEN AVILA JESUS ANTONIO</v>
          </cell>
          <cell r="B1172" t="str">
            <v>AVE. CIRCUNVALACION PLAYAS NO. 109</v>
          </cell>
          <cell r="C1172" t="str">
            <v>FRACC. EL TORO</v>
          </cell>
          <cell r="D1172" t="str">
            <v>MAZATLAN</v>
          </cell>
          <cell r="E1172" t="str">
            <v>SINALOA</v>
          </cell>
          <cell r="F1172">
            <v>82120</v>
          </cell>
          <cell r="G1172" t="str">
            <v>VIAJ510313</v>
          </cell>
        </row>
        <row r="1173">
          <cell r="A1173" t="str">
            <v>VIVERO CENTENARIO, S.A. DE C.V.</v>
          </cell>
          <cell r="B1173" t="str">
            <v>MADRID #44 ESQ CON DR. PESQUEIRA</v>
          </cell>
          <cell r="C1173" t="str">
            <v>PRADOS DEL CENTENARIO</v>
          </cell>
          <cell r="D1173" t="str">
            <v>HERMOSILLO</v>
          </cell>
          <cell r="E1173" t="str">
            <v>SONORA</v>
          </cell>
          <cell r="F1173">
            <v>83260</v>
          </cell>
          <cell r="G1173" t="str">
            <v>VCE0304086W8</v>
          </cell>
        </row>
        <row r="1174">
          <cell r="A1174" t="str">
            <v>VLADIMIR MOLINA MORGADANES</v>
          </cell>
          <cell r="B1174" t="str">
            <v>SAN JULIO MZ. 523 L. 12</v>
          </cell>
          <cell r="C1174" t="str">
            <v>PEDREGAL DES SANTA URSULA COAP</v>
          </cell>
          <cell r="D1174" t="str">
            <v>MEXICO, D.F.</v>
          </cell>
          <cell r="E1174" t="str">
            <v>ESTADO DE MEXICO</v>
          </cell>
          <cell r="F1174" t="str">
            <v>'04600</v>
          </cell>
          <cell r="G1174" t="str">
            <v>MOMV520422BG4</v>
          </cell>
        </row>
        <row r="1175">
          <cell r="A1175" t="str">
            <v>VOZ DATOS TELECOM., S.A. DE C.V.</v>
          </cell>
          <cell r="B1175" t="str">
            <v>GRAL. JERONIMO TREVIÑO 152 INT. 312</v>
          </cell>
          <cell r="C1175" t="str">
            <v>CENTRO</v>
          </cell>
          <cell r="D1175" t="str">
            <v>MONTERREY</v>
          </cell>
          <cell r="E1175" t="str">
            <v>NUEVO LEON</v>
          </cell>
          <cell r="F1175">
            <v>64000</v>
          </cell>
          <cell r="G1175" t="str">
            <v>AAAA111111000</v>
          </cell>
        </row>
        <row r="1176">
          <cell r="A1176" t="str">
            <v>VSH PROFESIONALES, S.A. DE C.V.</v>
          </cell>
          <cell r="B1176" t="str">
            <v>CALLE 11 LOCAL 1 NO. 36 ESQUINA CON AVE. 12</v>
          </cell>
          <cell r="C1176" t="str">
            <v>CENTRO</v>
          </cell>
          <cell r="D1176" t="str">
            <v>GUAYMAS</v>
          </cell>
          <cell r="E1176" t="str">
            <v>SONORA</v>
          </cell>
          <cell r="F1176">
            <v>85400</v>
          </cell>
          <cell r="G1176" t="str">
            <v>VPR000726RZ9</v>
          </cell>
        </row>
        <row r="1177">
          <cell r="A1177" t="str">
            <v>W RENT A CAR S.A DE C.V.</v>
          </cell>
          <cell r="B1177" t="str">
            <v>BLVD. LUIS ENCINAS #396-A</v>
          </cell>
          <cell r="C1177" t="str">
            <v>VALLE VERDE</v>
          </cell>
          <cell r="D1177" t="str">
            <v>HERMOSILLO</v>
          </cell>
          <cell r="E1177" t="str">
            <v>SONORA</v>
          </cell>
          <cell r="F1177">
            <v>83200</v>
          </cell>
          <cell r="G1177" t="str">
            <v>WRC9608274D4</v>
          </cell>
        </row>
        <row r="1178">
          <cell r="A1178" t="str">
            <v>WENCESLAO VALENZUELA QUIÑONES</v>
          </cell>
          <cell r="B1178" t="str">
            <v>KM. 2.35 CMAINO AL TULAR</v>
          </cell>
          <cell r="C1178" t="str">
            <v>TINAJAS</v>
          </cell>
          <cell r="D1178" t="str">
            <v>GUAYMAS</v>
          </cell>
          <cell r="E1178" t="str">
            <v>SONORA</v>
          </cell>
          <cell r="F1178">
            <v>85454</v>
          </cell>
          <cell r="G1178" t="str">
            <v>VAQW999999999</v>
          </cell>
        </row>
        <row r="1179">
          <cell r="A1179" t="str">
            <v>WINKLER OLMEDA JESUS</v>
          </cell>
          <cell r="B1179" t="str">
            <v>CALLE 5 AV2</v>
          </cell>
          <cell r="C1179" t="str">
            <v>EL RASTRO</v>
          </cell>
          <cell r="D1179" t="str">
            <v>GUAYMAS</v>
          </cell>
          <cell r="E1179" t="str">
            <v>SONORA</v>
          </cell>
          <cell r="F1179">
            <v>85450</v>
          </cell>
          <cell r="G1179" t="str">
            <v>WIOJ910113</v>
          </cell>
        </row>
        <row r="1180">
          <cell r="A1180" t="str">
            <v>XEROX MEXICANA, S.A. DE C.V</v>
          </cell>
          <cell r="B1180" t="str">
            <v>BOSQUEZ DE DURAZNOS 61</v>
          </cell>
          <cell r="C1180" t="str">
            <v>'0</v>
          </cell>
          <cell r="D1180" t="str">
            <v>MEXICO</v>
          </cell>
          <cell r="E1180" t="str">
            <v>DISTRITO FEDERAL</v>
          </cell>
          <cell r="F1180" t="str">
            <v>'0</v>
          </cell>
          <cell r="G1180" t="str">
            <v>XME850617884</v>
          </cell>
        </row>
        <row r="1181">
          <cell r="A1181" t="str">
            <v>YAHAIRA ACOSTA VALENZUELA</v>
          </cell>
          <cell r="B1181" t="str">
            <v>KM 2.35 CAMINO AL TULAR ESTERO DE BACOCHIBAMPO</v>
          </cell>
          <cell r="C1181" t="str">
            <v>TINAJAS</v>
          </cell>
          <cell r="D1181" t="str">
            <v>HERMOSILLO</v>
          </cell>
          <cell r="E1181" t="str">
            <v>SONORA</v>
          </cell>
          <cell r="F1181">
            <v>85454</v>
          </cell>
          <cell r="G1181" t="str">
            <v>ACVY</v>
          </cell>
        </row>
        <row r="1182">
          <cell r="A1182" t="str">
            <v>YANEZ MORENO EMELIDA</v>
          </cell>
          <cell r="B1182" t="str">
            <v>OTILIO MONTAÑO NO. 400 ESQ CON SEGUNDA</v>
          </cell>
          <cell r="C1182" t="str">
            <v>PALO VERDE</v>
          </cell>
          <cell r="D1182" t="str">
            <v>HERMOSILLO</v>
          </cell>
          <cell r="E1182" t="str">
            <v>SONORA</v>
          </cell>
          <cell r="F1182">
            <v>83280</v>
          </cell>
          <cell r="G1182" t="str">
            <v>YAME411221GS4</v>
          </cell>
        </row>
        <row r="1183">
          <cell r="A1183" t="str">
            <v>YAUT GLOBAL CONSULTORES, S.C.</v>
          </cell>
          <cell r="B1183" t="str">
            <v>AV. CUATRO 125</v>
          </cell>
          <cell r="C1183" t="str">
            <v>PRADOS DE BUGAMBILIA</v>
          </cell>
          <cell r="D1183" t="str">
            <v>HERMOSILLO</v>
          </cell>
          <cell r="E1183" t="str">
            <v>SONORA</v>
          </cell>
          <cell r="F1183">
            <v>83100</v>
          </cell>
          <cell r="G1183" t="str">
            <v>YGC060314V14</v>
          </cell>
        </row>
        <row r="1184">
          <cell r="A1184" t="str">
            <v>YBARRA HILTON GUSTAVO ADOLFO</v>
          </cell>
          <cell r="B1184" t="str">
            <v>VIENA NO.68-3</v>
          </cell>
          <cell r="C1184" t="str">
            <v>PRADOS DEL CENTENARIO</v>
          </cell>
          <cell r="D1184" t="str">
            <v>HERMOSILLO</v>
          </cell>
          <cell r="E1184" t="str">
            <v>SONORA</v>
          </cell>
          <cell r="F1184">
            <v>83260</v>
          </cell>
          <cell r="G1184" t="str">
            <v>YAHG510304RY9</v>
          </cell>
        </row>
        <row r="1185">
          <cell r="A1185" t="str">
            <v>YESENIA MONSERRAT ENCINAS RIVERA</v>
          </cell>
          <cell r="B1185" t="str">
            <v>KM 2.35 CAMINO AL TULAR ESTERO DE BACOCHIBAMPO</v>
          </cell>
          <cell r="C1185" t="str">
            <v>TINAJAS</v>
          </cell>
          <cell r="D1185" t="str">
            <v>GUAYMAS</v>
          </cell>
          <cell r="E1185" t="str">
            <v>SONORA</v>
          </cell>
          <cell r="F1185">
            <v>85454</v>
          </cell>
          <cell r="G1185" t="str">
            <v>ENRY</v>
          </cell>
        </row>
        <row r="1186">
          <cell r="A1186" t="str">
            <v>YOCUPICIO MURILLO CARMINA</v>
          </cell>
          <cell r="B1186">
            <v>1</v>
          </cell>
          <cell r="C1186">
            <v>1</v>
          </cell>
          <cell r="D1186" t="str">
            <v>LA PAZ</v>
          </cell>
          <cell r="E1186" t="str">
            <v>BAJA CALIFORNIA SUR</v>
          </cell>
          <cell r="F1186">
            <v>1</v>
          </cell>
          <cell r="G1186" t="str">
            <v>YOMC000000000</v>
          </cell>
        </row>
        <row r="1187">
          <cell r="A1187" t="str">
            <v>YUEN LEON ALMA ANGELINA</v>
          </cell>
          <cell r="B1187" t="str">
            <v>MADERO NO. 595 SUR E/JUAREZ Y ALLENDE</v>
          </cell>
          <cell r="C1187" t="str">
            <v>CENTRO</v>
          </cell>
          <cell r="D1187" t="str">
            <v>LA PAZ</v>
          </cell>
          <cell r="E1187" t="str">
            <v>BAJA CALIFORNIA SUR</v>
          </cell>
          <cell r="F1187">
            <v>2300</v>
          </cell>
          <cell r="G1187" t="str">
            <v>YULA4903118Z8</v>
          </cell>
        </row>
        <row r="1188">
          <cell r="A1188" t="str">
            <v>YUNQUE SERVICIO AUTOMOTRIZ</v>
          </cell>
          <cell r="B1188" t="str">
            <v>DIAONAL YAÑEZ 207</v>
          </cell>
          <cell r="C1188" t="str">
            <v>CENTRO</v>
          </cell>
          <cell r="D1188" t="str">
            <v>GUAYMAS</v>
          </cell>
          <cell r="E1188" t="str">
            <v>SONORA</v>
          </cell>
          <cell r="F1188">
            <v>85400</v>
          </cell>
          <cell r="G1188" t="str">
            <v>YSA011029PU8</v>
          </cell>
        </row>
        <row r="1189">
          <cell r="A1189" t="str">
            <v>ZAMARRON ROSALES ROY ALBERTO</v>
          </cell>
          <cell r="B1189" t="str">
            <v>MANZANA 101 LOTE 4 Y 5 S/N</v>
          </cell>
          <cell r="C1189" t="str">
            <v>GIL SAMANIEGO</v>
          </cell>
          <cell r="D1189" t="str">
            <v>GUAYMAS</v>
          </cell>
          <cell r="E1189" t="str">
            <v>SONORA</v>
          </cell>
          <cell r="F1189">
            <v>85470</v>
          </cell>
          <cell r="G1189" t="str">
            <v>ZARR700619I56</v>
          </cell>
        </row>
        <row r="1190">
          <cell r="A1190" t="str">
            <v>ZAMORA DOMINGUEZ ISMAEL SALVADOR</v>
          </cell>
          <cell r="B1190" t="str">
            <v>CALLE 13 #404</v>
          </cell>
          <cell r="C1190" t="str">
            <v>CENTRO</v>
          </cell>
          <cell r="D1190" t="str">
            <v>GUAYMAS</v>
          </cell>
          <cell r="E1190" t="str">
            <v>SONORA</v>
          </cell>
          <cell r="F1190">
            <v>85400</v>
          </cell>
          <cell r="G1190" t="str">
            <v>ZADI661130LB7</v>
          </cell>
        </row>
        <row r="1191">
          <cell r="A1191" t="str">
            <v>ZAMORA GARCIA HECTOR</v>
          </cell>
          <cell r="B1191" t="str">
            <v>16 DE SEPTIEMBRE # 2780 E/20 DE NOVIEMBRE Y P. JUAN DE UGART</v>
          </cell>
          <cell r="D1191" t="str">
            <v>LA PAZ</v>
          </cell>
          <cell r="E1191" t="str">
            <v>BAJA CALIFORNIA SUR</v>
          </cell>
          <cell r="F1191">
            <v>23000</v>
          </cell>
          <cell r="G1191" t="str">
            <v>ZAGH740513DH6</v>
          </cell>
        </row>
        <row r="1192">
          <cell r="A1192" t="str">
            <v>ZAMORA ROBLES MARIO ENRIQUE</v>
          </cell>
          <cell r="B1192" t="str">
            <v>ABASOLO 2730 E/NAVARRO Y 5 DE FEBRERO</v>
          </cell>
          <cell r="C1192" t="str">
            <v>CENTRO</v>
          </cell>
          <cell r="D1192" t="str">
            <v>LA PAZ</v>
          </cell>
          <cell r="E1192" t="str">
            <v>BAJA CALIFORNIA SUR</v>
          </cell>
          <cell r="F1192">
            <v>23000</v>
          </cell>
          <cell r="G1192" t="str">
            <v>ZARM550726AG3</v>
          </cell>
        </row>
        <row r="1193">
          <cell r="A1193" t="str">
            <v>ZAMUDIO SANCHEZ OSCAR FELIPE</v>
          </cell>
          <cell r="B1193" t="str">
            <v>CALLEJON MISIONES NO. 3355 E/HEROES DE INDEP. Y GOMEZ FARIAS</v>
          </cell>
          <cell r="C1193" t="str">
            <v>PUEBLO NUEVO</v>
          </cell>
          <cell r="D1193" t="str">
            <v>LA PAZ</v>
          </cell>
          <cell r="E1193" t="str">
            <v>BAJA CALIFORNIA SUR</v>
          </cell>
          <cell r="F1193">
            <v>23060</v>
          </cell>
          <cell r="G1193" t="str">
            <v>ZASO590202IW5</v>
          </cell>
        </row>
        <row r="1194">
          <cell r="A1194" t="str">
            <v>ZAVALZA VIERA JAVIER ALONSO</v>
          </cell>
          <cell r="B1194" t="str">
            <v>BLVD. PEDRO G. MORENO S/N ENTRE CALLES 4 Y 5</v>
          </cell>
          <cell r="C1194" t="str">
            <v>SAN VICENTE</v>
          </cell>
          <cell r="D1194" t="str">
            <v>GUAYMAS</v>
          </cell>
          <cell r="E1194" t="str">
            <v>SONORA</v>
          </cell>
          <cell r="F1194">
            <v>85465</v>
          </cell>
          <cell r="G1194" t="str">
            <v>ZAVJ660423DR2</v>
          </cell>
        </row>
        <row r="1195">
          <cell r="A1195" t="str">
            <v>ZAZUETA VEGA FILIBERTO</v>
          </cell>
          <cell r="B1195" t="str">
            <v>SAN MARCELO NO. 26</v>
          </cell>
          <cell r="C1195" t="str">
            <v>LAS PLACITAS</v>
          </cell>
          <cell r="D1195" t="str">
            <v>HERMOSILLO</v>
          </cell>
          <cell r="E1195" t="str">
            <v>SONORA</v>
          </cell>
          <cell r="F1195">
            <v>83287</v>
          </cell>
          <cell r="G1195" t="str">
            <v>ZAVF6911226Z5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73" t="s">
        <v>3</v>
      </c>
      <c r="C2" s="73"/>
      <c r="D2" s="73"/>
      <c r="E2" s="8" t="e">
        <f>#REF!</f>
        <v>#REF!</v>
      </c>
    </row>
    <row r="3" spans="2:5" ht="24" customHeight="1">
      <c r="B3" s="73" t="s">
        <v>5</v>
      </c>
      <c r="C3" s="73"/>
      <c r="D3" s="73"/>
      <c r="E3" s="8" t="e">
        <f>#REF!</f>
        <v>#REF!</v>
      </c>
    </row>
    <row r="4" spans="2:5" ht="24" customHeight="1">
      <c r="B4" s="73" t="s">
        <v>4</v>
      </c>
      <c r="C4" s="73"/>
      <c r="D4" s="73"/>
      <c r="E4" s="8"/>
    </row>
    <row r="5" spans="2:5" ht="24" customHeight="1" thickBot="1">
      <c r="B5" s="82" t="s">
        <v>67</v>
      </c>
      <c r="C5" s="82"/>
      <c r="D5" s="82"/>
      <c r="E5" s="8" t="s">
        <v>68</v>
      </c>
    </row>
    <row r="6" spans="1:5" ht="24" customHeight="1">
      <c r="A6" s="74" t="s">
        <v>66</v>
      </c>
      <c r="B6" s="77" t="s">
        <v>7</v>
      </c>
      <c r="C6" s="80" t="s">
        <v>8</v>
      </c>
      <c r="D6" s="80"/>
      <c r="E6" s="4" t="e">
        <f>#REF!</f>
        <v>#REF!</v>
      </c>
    </row>
    <row r="7" spans="1:5" ht="24" customHeight="1">
      <c r="A7" s="75"/>
      <c r="B7" s="77"/>
      <c r="C7" s="79" t="s">
        <v>9</v>
      </c>
      <c r="D7" s="79"/>
      <c r="E7" s="5" t="e">
        <f>#REF!</f>
        <v>#REF!</v>
      </c>
    </row>
    <row r="8" spans="1:5" ht="24" customHeight="1">
      <c r="A8" s="75"/>
      <c r="B8" s="77"/>
      <c r="C8" s="79" t="s">
        <v>10</v>
      </c>
      <c r="D8" s="79"/>
      <c r="E8" s="5" t="e">
        <f>#REF!</f>
        <v>#REF!</v>
      </c>
    </row>
    <row r="9" spans="1:5" ht="24" customHeight="1">
      <c r="A9" s="75"/>
      <c r="B9" s="77"/>
      <c r="C9" s="79" t="s">
        <v>11</v>
      </c>
      <c r="D9" s="79"/>
      <c r="E9" s="5" t="e">
        <f>#REF!</f>
        <v>#REF!</v>
      </c>
    </row>
    <row r="10" spans="1:5" ht="24" customHeight="1">
      <c r="A10" s="75"/>
      <c r="B10" s="77"/>
      <c r="C10" s="79" t="s">
        <v>12</v>
      </c>
      <c r="D10" s="79"/>
      <c r="E10" s="5" t="e">
        <f>#REF!</f>
        <v>#REF!</v>
      </c>
    </row>
    <row r="11" spans="1:5" ht="24" customHeight="1">
      <c r="A11" s="75"/>
      <c r="B11" s="77"/>
      <c r="C11" s="79" t="s">
        <v>13</v>
      </c>
      <c r="D11" s="79"/>
      <c r="E11" s="5" t="e">
        <f>#REF!</f>
        <v>#REF!</v>
      </c>
    </row>
    <row r="12" spans="1:5" ht="24" customHeight="1">
      <c r="A12" s="75"/>
      <c r="B12" s="77"/>
      <c r="C12" s="79" t="s">
        <v>14</v>
      </c>
      <c r="D12" s="79"/>
      <c r="E12" s="5" t="e">
        <f>#REF!</f>
        <v>#REF!</v>
      </c>
    </row>
    <row r="13" spans="1:5" ht="24" customHeight="1">
      <c r="A13" s="75"/>
      <c r="B13" s="77"/>
      <c r="C13" s="79" t="s">
        <v>15</v>
      </c>
      <c r="D13" s="79"/>
      <c r="E13" s="5" t="e">
        <f>#REF!</f>
        <v>#REF!</v>
      </c>
    </row>
    <row r="14" spans="1:5" ht="24" customHeight="1">
      <c r="A14" s="75"/>
      <c r="B14" s="77"/>
      <c r="C14" s="79" t="s">
        <v>16</v>
      </c>
      <c r="D14" s="79"/>
      <c r="E14" s="5" t="e">
        <f>#REF!</f>
        <v>#REF!</v>
      </c>
    </row>
    <row r="15" spans="1:5" ht="24" customHeight="1">
      <c r="A15" s="75"/>
      <c r="B15" s="77"/>
      <c r="C15" s="80" t="s">
        <v>17</v>
      </c>
      <c r="D15" s="80"/>
      <c r="E15" s="4" t="e">
        <f>#REF!</f>
        <v>#REF!</v>
      </c>
    </row>
    <row r="16" spans="1:5" ht="24" customHeight="1">
      <c r="A16" s="75"/>
      <c r="B16" s="77"/>
      <c r="C16" s="79" t="s">
        <v>18</v>
      </c>
      <c r="D16" s="79"/>
      <c r="E16" s="5" t="e">
        <f>#REF!</f>
        <v>#REF!</v>
      </c>
    </row>
    <row r="17" spans="1:5" ht="24" customHeight="1">
      <c r="A17" s="75"/>
      <c r="B17" s="77"/>
      <c r="C17" s="79" t="s">
        <v>19</v>
      </c>
      <c r="D17" s="79"/>
      <c r="E17" s="5" t="e">
        <f>#REF!</f>
        <v>#REF!</v>
      </c>
    </row>
    <row r="18" spans="1:5" ht="24" customHeight="1">
      <c r="A18" s="75"/>
      <c r="B18" s="77"/>
      <c r="C18" s="80" t="s">
        <v>20</v>
      </c>
      <c r="D18" s="80"/>
      <c r="E18" s="4" t="e">
        <f>#REF!</f>
        <v>#REF!</v>
      </c>
    </row>
    <row r="19" spans="1:5" ht="24" customHeight="1">
      <c r="A19" s="75"/>
      <c r="B19" s="77"/>
      <c r="C19" s="79" t="s">
        <v>21</v>
      </c>
      <c r="D19" s="79"/>
      <c r="E19" s="6" t="e">
        <f>#REF!</f>
        <v>#REF!</v>
      </c>
    </row>
    <row r="20" spans="1:5" ht="24" customHeight="1">
      <c r="A20" s="75"/>
      <c r="B20" s="77"/>
      <c r="C20" s="79" t="s">
        <v>22</v>
      </c>
      <c r="D20" s="79"/>
      <c r="E20" s="6" t="e">
        <f>#REF!</f>
        <v>#REF!</v>
      </c>
    </row>
    <row r="21" spans="1:5" ht="24" customHeight="1">
      <c r="A21" s="75"/>
      <c r="B21" s="77"/>
      <c r="C21" s="79" t="s">
        <v>23</v>
      </c>
      <c r="D21" s="79"/>
      <c r="E21" s="6" t="e">
        <f>#REF!</f>
        <v>#REF!</v>
      </c>
    </row>
    <row r="22" spans="1:5" ht="24" customHeight="1">
      <c r="A22" s="75"/>
      <c r="B22" s="77"/>
      <c r="C22" s="79" t="s">
        <v>24</v>
      </c>
      <c r="D22" s="79"/>
      <c r="E22" s="6" t="e">
        <f>#REF!</f>
        <v>#REF!</v>
      </c>
    </row>
    <row r="23" spans="1:5" ht="24" customHeight="1">
      <c r="A23" s="75"/>
      <c r="B23" s="77"/>
      <c r="C23" s="79" t="s">
        <v>25</v>
      </c>
      <c r="D23" s="79"/>
      <c r="E23" s="6" t="e">
        <f>#REF!</f>
        <v>#REF!</v>
      </c>
    </row>
    <row r="24" spans="1:5" ht="24" customHeight="1">
      <c r="A24" s="75"/>
      <c r="B24" s="7"/>
      <c r="C24" s="81" t="s">
        <v>26</v>
      </c>
      <c r="D24" s="81"/>
      <c r="E24" s="4" t="e">
        <f>#REF!</f>
        <v>#REF!</v>
      </c>
    </row>
    <row r="25" spans="1:5" ht="24" customHeight="1">
      <c r="A25" s="75"/>
      <c r="B25" s="78" t="s">
        <v>27</v>
      </c>
      <c r="C25" s="80" t="s">
        <v>28</v>
      </c>
      <c r="D25" s="80"/>
      <c r="E25" s="4" t="e">
        <f>#REF!</f>
        <v>#REF!</v>
      </c>
    </row>
    <row r="26" spans="1:5" ht="24" customHeight="1">
      <c r="A26" s="75"/>
      <c r="B26" s="78"/>
      <c r="C26" s="79" t="s">
        <v>29</v>
      </c>
      <c r="D26" s="79"/>
      <c r="E26" s="5" t="e">
        <f>#REF!</f>
        <v>#REF!</v>
      </c>
    </row>
    <row r="27" spans="1:5" ht="24" customHeight="1">
      <c r="A27" s="75"/>
      <c r="B27" s="78"/>
      <c r="C27" s="79" t="s">
        <v>30</v>
      </c>
      <c r="D27" s="79"/>
      <c r="E27" s="5" t="e">
        <f>#REF!</f>
        <v>#REF!</v>
      </c>
    </row>
    <row r="28" spans="1:5" ht="24" customHeight="1">
      <c r="A28" s="75"/>
      <c r="B28" s="78"/>
      <c r="C28" s="79" t="s">
        <v>31</v>
      </c>
      <c r="D28" s="79"/>
      <c r="E28" s="5" t="e">
        <f>#REF!</f>
        <v>#REF!</v>
      </c>
    </row>
    <row r="29" spans="1:5" ht="24" customHeight="1">
      <c r="A29" s="75"/>
      <c r="B29" s="78"/>
      <c r="C29" s="80" t="s">
        <v>32</v>
      </c>
      <c r="D29" s="80"/>
      <c r="E29" s="4" t="e">
        <f>#REF!</f>
        <v>#REF!</v>
      </c>
    </row>
    <row r="30" spans="1:5" ht="24" customHeight="1">
      <c r="A30" s="75"/>
      <c r="B30" s="78"/>
      <c r="C30" s="79" t="s">
        <v>33</v>
      </c>
      <c r="D30" s="79"/>
      <c r="E30" s="5" t="e">
        <f>#REF!</f>
        <v>#REF!</v>
      </c>
    </row>
    <row r="31" spans="1:5" ht="24" customHeight="1">
      <c r="A31" s="75"/>
      <c r="B31" s="78"/>
      <c r="C31" s="79" t="s">
        <v>34</v>
      </c>
      <c r="D31" s="79"/>
      <c r="E31" s="5" t="e">
        <f>#REF!</f>
        <v>#REF!</v>
      </c>
    </row>
    <row r="32" spans="1:5" ht="24" customHeight="1">
      <c r="A32" s="75"/>
      <c r="B32" s="78"/>
      <c r="C32" s="79" t="s">
        <v>35</v>
      </c>
      <c r="D32" s="79"/>
      <c r="E32" s="5" t="e">
        <f>#REF!</f>
        <v>#REF!</v>
      </c>
    </row>
    <row r="33" spans="1:5" ht="24" customHeight="1">
      <c r="A33" s="75"/>
      <c r="B33" s="78"/>
      <c r="C33" s="79" t="s">
        <v>36</v>
      </c>
      <c r="D33" s="79"/>
      <c r="E33" s="5" t="e">
        <f>#REF!</f>
        <v>#REF!</v>
      </c>
    </row>
    <row r="34" spans="1:5" ht="24" customHeight="1">
      <c r="A34" s="75"/>
      <c r="B34" s="78"/>
      <c r="C34" s="79" t="s">
        <v>37</v>
      </c>
      <c r="D34" s="79"/>
      <c r="E34" s="5" t="e">
        <f>#REF!</f>
        <v>#REF!</v>
      </c>
    </row>
    <row r="35" spans="1:5" ht="24" customHeight="1">
      <c r="A35" s="75"/>
      <c r="B35" s="78"/>
      <c r="C35" s="79" t="s">
        <v>38</v>
      </c>
      <c r="D35" s="79"/>
      <c r="E35" s="5" t="e">
        <f>#REF!</f>
        <v>#REF!</v>
      </c>
    </row>
    <row r="36" spans="1:5" ht="24" customHeight="1">
      <c r="A36" s="75"/>
      <c r="B36" s="78"/>
      <c r="C36" s="79" t="s">
        <v>39</v>
      </c>
      <c r="D36" s="79"/>
      <c r="E36" s="5" t="e">
        <f>#REF!</f>
        <v>#REF!</v>
      </c>
    </row>
    <row r="37" spans="1:5" ht="24" customHeight="1">
      <c r="A37" s="75"/>
      <c r="B37" s="78"/>
      <c r="C37" s="79" t="s">
        <v>40</v>
      </c>
      <c r="D37" s="79"/>
      <c r="E37" s="5" t="e">
        <f>#REF!</f>
        <v>#REF!</v>
      </c>
    </row>
    <row r="38" spans="1:5" ht="24" customHeight="1">
      <c r="A38" s="75"/>
      <c r="B38" s="78"/>
      <c r="C38" s="79" t="s">
        <v>41</v>
      </c>
      <c r="D38" s="79"/>
      <c r="E38" s="5" t="e">
        <f>#REF!</f>
        <v>#REF!</v>
      </c>
    </row>
    <row r="39" spans="1:5" ht="24" customHeight="1">
      <c r="A39" s="75"/>
      <c r="B39" s="78"/>
      <c r="C39" s="80" t="s">
        <v>18</v>
      </c>
      <c r="D39" s="80"/>
      <c r="E39" s="4" t="e">
        <f>#REF!</f>
        <v>#REF!</v>
      </c>
    </row>
    <row r="40" spans="1:5" ht="24" customHeight="1">
      <c r="A40" s="75"/>
      <c r="B40" s="78"/>
      <c r="C40" s="79" t="s">
        <v>42</v>
      </c>
      <c r="D40" s="79"/>
      <c r="E40" s="5" t="e">
        <f>#REF!</f>
        <v>#REF!</v>
      </c>
    </row>
    <row r="41" spans="1:5" ht="24" customHeight="1">
      <c r="A41" s="75"/>
      <c r="B41" s="78"/>
      <c r="C41" s="79" t="s">
        <v>43</v>
      </c>
      <c r="D41" s="79"/>
      <c r="E41" s="5" t="e">
        <f>#REF!</f>
        <v>#REF!</v>
      </c>
    </row>
    <row r="42" spans="1:5" ht="24" customHeight="1">
      <c r="A42" s="75"/>
      <c r="B42" s="78"/>
      <c r="C42" s="79" t="s">
        <v>44</v>
      </c>
      <c r="D42" s="79"/>
      <c r="E42" s="5" t="e">
        <f>#REF!</f>
        <v>#REF!</v>
      </c>
    </row>
    <row r="43" spans="1:5" ht="24" customHeight="1">
      <c r="A43" s="75"/>
      <c r="B43" s="78"/>
      <c r="C43" s="80" t="s">
        <v>45</v>
      </c>
      <c r="D43" s="80"/>
      <c r="E43" s="4" t="e">
        <f>#REF!</f>
        <v>#REF!</v>
      </c>
    </row>
    <row r="44" spans="1:5" ht="24" customHeight="1">
      <c r="A44" s="75"/>
      <c r="B44" s="78"/>
      <c r="C44" s="79" t="s">
        <v>46</v>
      </c>
      <c r="D44" s="79"/>
      <c r="E44" s="5" t="e">
        <f>#REF!</f>
        <v>#REF!</v>
      </c>
    </row>
    <row r="45" spans="1:5" ht="24" customHeight="1">
      <c r="A45" s="75"/>
      <c r="B45" s="78"/>
      <c r="C45" s="79" t="s">
        <v>47</v>
      </c>
      <c r="D45" s="79"/>
      <c r="E45" s="5" t="e">
        <f>#REF!</f>
        <v>#REF!</v>
      </c>
    </row>
    <row r="46" spans="1:5" ht="24" customHeight="1">
      <c r="A46" s="75"/>
      <c r="B46" s="78"/>
      <c r="C46" s="79" t="s">
        <v>48</v>
      </c>
      <c r="D46" s="79"/>
      <c r="E46" s="5" t="e">
        <f>#REF!</f>
        <v>#REF!</v>
      </c>
    </row>
    <row r="47" spans="1:5" ht="24" customHeight="1">
      <c r="A47" s="75"/>
      <c r="B47" s="78"/>
      <c r="C47" s="79" t="s">
        <v>49</v>
      </c>
      <c r="D47" s="79"/>
      <c r="E47" s="5" t="e">
        <f>#REF!</f>
        <v>#REF!</v>
      </c>
    </row>
    <row r="48" spans="1:5" ht="24" customHeight="1">
      <c r="A48" s="75"/>
      <c r="B48" s="78"/>
      <c r="C48" s="79" t="s">
        <v>50</v>
      </c>
      <c r="D48" s="79"/>
      <c r="E48" s="5" t="e">
        <f>#REF!</f>
        <v>#REF!</v>
      </c>
    </row>
    <row r="49" spans="1:5" ht="24" customHeight="1">
      <c r="A49" s="75"/>
      <c r="B49" s="78"/>
      <c r="C49" s="80" t="s">
        <v>51</v>
      </c>
      <c r="D49" s="80"/>
      <c r="E49" s="4" t="e">
        <f>#REF!</f>
        <v>#REF!</v>
      </c>
    </row>
    <row r="50" spans="1:5" ht="24" customHeight="1">
      <c r="A50" s="75"/>
      <c r="B50" s="78"/>
      <c r="C50" s="79" t="s">
        <v>52</v>
      </c>
      <c r="D50" s="79"/>
      <c r="E50" s="5" t="e">
        <f>#REF!</f>
        <v>#REF!</v>
      </c>
    </row>
    <row r="51" spans="1:5" ht="24" customHeight="1">
      <c r="A51" s="75"/>
      <c r="B51" s="78"/>
      <c r="C51" s="79" t="s">
        <v>53</v>
      </c>
      <c r="D51" s="79"/>
      <c r="E51" s="5" t="e">
        <f>#REF!</f>
        <v>#REF!</v>
      </c>
    </row>
    <row r="52" spans="1:5" ht="24" customHeight="1">
      <c r="A52" s="75"/>
      <c r="B52" s="78"/>
      <c r="C52" s="79" t="s">
        <v>54</v>
      </c>
      <c r="D52" s="79"/>
      <c r="E52" s="5" t="e">
        <f>#REF!</f>
        <v>#REF!</v>
      </c>
    </row>
    <row r="53" spans="1:5" ht="24" customHeight="1">
      <c r="A53" s="75"/>
      <c r="B53" s="78"/>
      <c r="C53" s="79" t="s">
        <v>64</v>
      </c>
      <c r="D53" s="79"/>
      <c r="E53" s="5" t="e">
        <f>#REF!</f>
        <v>#REF!</v>
      </c>
    </row>
    <row r="54" spans="1:5" ht="24" customHeight="1">
      <c r="A54" s="75"/>
      <c r="B54" s="78"/>
      <c r="C54" s="79" t="s">
        <v>55</v>
      </c>
      <c r="D54" s="79"/>
      <c r="E54" s="5" t="e">
        <f>#REF!</f>
        <v>#REF!</v>
      </c>
    </row>
    <row r="55" spans="1:5" ht="24" customHeight="1">
      <c r="A55" s="75"/>
      <c r="B55" s="78"/>
      <c r="C55" s="79" t="s">
        <v>56</v>
      </c>
      <c r="D55" s="79"/>
      <c r="E55" s="5" t="e">
        <f>#REF!</f>
        <v>#REF!</v>
      </c>
    </row>
    <row r="56" spans="1:5" ht="24" customHeight="1">
      <c r="A56" s="75"/>
      <c r="B56" s="78"/>
      <c r="C56" s="80" t="s">
        <v>57</v>
      </c>
      <c r="D56" s="80"/>
      <c r="E56" s="4" t="e">
        <f>#REF!</f>
        <v>#REF!</v>
      </c>
    </row>
    <row r="57" spans="1:5" ht="24" customHeight="1">
      <c r="A57" s="75"/>
      <c r="B57" s="78"/>
      <c r="C57" s="79" t="s">
        <v>58</v>
      </c>
      <c r="D57" s="79"/>
      <c r="E57" s="5" t="e">
        <f>#REF!</f>
        <v>#REF!</v>
      </c>
    </row>
    <row r="58" spans="1:5" ht="24" customHeight="1">
      <c r="A58" s="75"/>
      <c r="B58" s="78"/>
      <c r="C58" s="81" t="s">
        <v>59</v>
      </c>
      <c r="D58" s="81"/>
      <c r="E58" s="4" t="e">
        <f>#REF!</f>
        <v>#REF!</v>
      </c>
    </row>
    <row r="59" spans="1:5" ht="24" customHeight="1" thickBot="1">
      <c r="A59" s="76"/>
      <c r="B59" s="1"/>
      <c r="C59" s="81" t="s">
        <v>60</v>
      </c>
      <c r="D59" s="81"/>
      <c r="E59" s="4" t="e">
        <f>#REF!</f>
        <v>#REF!</v>
      </c>
    </row>
    <row r="60" spans="1:5" ht="24" customHeight="1">
      <c r="A60" s="74" t="s">
        <v>65</v>
      </c>
      <c r="B60" s="77" t="s">
        <v>7</v>
      </c>
      <c r="C60" s="80" t="s">
        <v>8</v>
      </c>
      <c r="D60" s="80"/>
      <c r="E60" s="4" t="e">
        <f>#REF!</f>
        <v>#REF!</v>
      </c>
    </row>
    <row r="61" spans="1:5" ht="24" customHeight="1">
      <c r="A61" s="75"/>
      <c r="B61" s="77"/>
      <c r="C61" s="79" t="s">
        <v>9</v>
      </c>
      <c r="D61" s="79"/>
      <c r="E61" s="5" t="e">
        <f>#REF!</f>
        <v>#REF!</v>
      </c>
    </row>
    <row r="62" spans="1:5" ht="24" customHeight="1">
      <c r="A62" s="75"/>
      <c r="B62" s="77"/>
      <c r="C62" s="79" t="s">
        <v>10</v>
      </c>
      <c r="D62" s="79"/>
      <c r="E62" s="5" t="e">
        <f>#REF!</f>
        <v>#REF!</v>
      </c>
    </row>
    <row r="63" spans="1:5" ht="24" customHeight="1">
      <c r="A63" s="75"/>
      <c r="B63" s="77"/>
      <c r="C63" s="79" t="s">
        <v>11</v>
      </c>
      <c r="D63" s="79"/>
      <c r="E63" s="5" t="e">
        <f>#REF!</f>
        <v>#REF!</v>
      </c>
    </row>
    <row r="64" spans="1:5" ht="24" customHeight="1">
      <c r="A64" s="75"/>
      <c r="B64" s="77"/>
      <c r="C64" s="79" t="s">
        <v>12</v>
      </c>
      <c r="D64" s="79"/>
      <c r="E64" s="5" t="e">
        <f>#REF!</f>
        <v>#REF!</v>
      </c>
    </row>
    <row r="65" spans="1:5" ht="24" customHeight="1">
      <c r="A65" s="75"/>
      <c r="B65" s="77"/>
      <c r="C65" s="79" t="s">
        <v>13</v>
      </c>
      <c r="D65" s="79"/>
      <c r="E65" s="5" t="e">
        <f>#REF!</f>
        <v>#REF!</v>
      </c>
    </row>
    <row r="66" spans="1:5" ht="24" customHeight="1">
      <c r="A66" s="75"/>
      <c r="B66" s="77"/>
      <c r="C66" s="79" t="s">
        <v>14</v>
      </c>
      <c r="D66" s="79"/>
      <c r="E66" s="5" t="e">
        <f>#REF!</f>
        <v>#REF!</v>
      </c>
    </row>
    <row r="67" spans="1:5" ht="24" customHeight="1">
      <c r="A67" s="75"/>
      <c r="B67" s="77"/>
      <c r="C67" s="79" t="s">
        <v>15</v>
      </c>
      <c r="D67" s="79"/>
      <c r="E67" s="5" t="e">
        <f>#REF!</f>
        <v>#REF!</v>
      </c>
    </row>
    <row r="68" spans="1:5" ht="24" customHeight="1">
      <c r="A68" s="75"/>
      <c r="B68" s="77"/>
      <c r="C68" s="79" t="s">
        <v>16</v>
      </c>
      <c r="D68" s="79"/>
      <c r="E68" s="5" t="e">
        <f>#REF!</f>
        <v>#REF!</v>
      </c>
    </row>
    <row r="69" spans="1:5" ht="24" customHeight="1">
      <c r="A69" s="75"/>
      <c r="B69" s="77"/>
      <c r="C69" s="80" t="s">
        <v>17</v>
      </c>
      <c r="D69" s="80"/>
      <c r="E69" s="4" t="e">
        <f>#REF!</f>
        <v>#REF!</v>
      </c>
    </row>
    <row r="70" spans="1:5" ht="24" customHeight="1">
      <c r="A70" s="75"/>
      <c r="B70" s="77"/>
      <c r="C70" s="79" t="s">
        <v>18</v>
      </c>
      <c r="D70" s="79"/>
      <c r="E70" s="5" t="e">
        <f>#REF!</f>
        <v>#REF!</v>
      </c>
    </row>
    <row r="71" spans="1:5" ht="24" customHeight="1">
      <c r="A71" s="75"/>
      <c r="B71" s="77"/>
      <c r="C71" s="79" t="s">
        <v>19</v>
      </c>
      <c r="D71" s="79"/>
      <c r="E71" s="5" t="e">
        <f>#REF!</f>
        <v>#REF!</v>
      </c>
    </row>
    <row r="72" spans="1:5" ht="24" customHeight="1">
      <c r="A72" s="75"/>
      <c r="B72" s="77"/>
      <c r="C72" s="80" t="s">
        <v>20</v>
      </c>
      <c r="D72" s="80"/>
      <c r="E72" s="4" t="e">
        <f>#REF!</f>
        <v>#REF!</v>
      </c>
    </row>
    <row r="73" spans="1:5" ht="24" customHeight="1">
      <c r="A73" s="75"/>
      <c r="B73" s="77"/>
      <c r="C73" s="79" t="s">
        <v>21</v>
      </c>
      <c r="D73" s="79"/>
      <c r="E73" s="6" t="e">
        <f>#REF!</f>
        <v>#REF!</v>
      </c>
    </row>
    <row r="74" spans="1:5" ht="24" customHeight="1">
      <c r="A74" s="75"/>
      <c r="B74" s="77"/>
      <c r="C74" s="79" t="s">
        <v>22</v>
      </c>
      <c r="D74" s="79"/>
      <c r="E74" s="6" t="e">
        <f>#REF!</f>
        <v>#REF!</v>
      </c>
    </row>
    <row r="75" spans="1:5" ht="24" customHeight="1">
      <c r="A75" s="75"/>
      <c r="B75" s="77"/>
      <c r="C75" s="79" t="s">
        <v>23</v>
      </c>
      <c r="D75" s="79"/>
      <c r="E75" s="6" t="e">
        <f>#REF!</f>
        <v>#REF!</v>
      </c>
    </row>
    <row r="76" spans="1:5" ht="24" customHeight="1">
      <c r="A76" s="75"/>
      <c r="B76" s="77"/>
      <c r="C76" s="79" t="s">
        <v>24</v>
      </c>
      <c r="D76" s="79"/>
      <c r="E76" s="6" t="e">
        <f>#REF!</f>
        <v>#REF!</v>
      </c>
    </row>
    <row r="77" spans="1:5" ht="24" customHeight="1">
      <c r="A77" s="75"/>
      <c r="B77" s="77"/>
      <c r="C77" s="79" t="s">
        <v>25</v>
      </c>
      <c r="D77" s="79"/>
      <c r="E77" s="6" t="e">
        <f>#REF!</f>
        <v>#REF!</v>
      </c>
    </row>
    <row r="78" spans="1:5" ht="24" customHeight="1">
      <c r="A78" s="75"/>
      <c r="B78" s="7"/>
      <c r="C78" s="81" t="s">
        <v>26</v>
      </c>
      <c r="D78" s="81"/>
      <c r="E78" s="4" t="e">
        <f>#REF!</f>
        <v>#REF!</v>
      </c>
    </row>
    <row r="79" spans="1:5" ht="24" customHeight="1">
      <c r="A79" s="75"/>
      <c r="B79" s="78" t="s">
        <v>27</v>
      </c>
      <c r="C79" s="80" t="s">
        <v>28</v>
      </c>
      <c r="D79" s="80"/>
      <c r="E79" s="4" t="e">
        <f>#REF!</f>
        <v>#REF!</v>
      </c>
    </row>
    <row r="80" spans="1:5" ht="24" customHeight="1">
      <c r="A80" s="75"/>
      <c r="B80" s="78"/>
      <c r="C80" s="79" t="s">
        <v>29</v>
      </c>
      <c r="D80" s="79"/>
      <c r="E80" s="5" t="e">
        <f>#REF!</f>
        <v>#REF!</v>
      </c>
    </row>
    <row r="81" spans="1:5" ht="24" customHeight="1">
      <c r="A81" s="75"/>
      <c r="B81" s="78"/>
      <c r="C81" s="79" t="s">
        <v>30</v>
      </c>
      <c r="D81" s="79"/>
      <c r="E81" s="5" t="e">
        <f>#REF!</f>
        <v>#REF!</v>
      </c>
    </row>
    <row r="82" spans="1:5" ht="24" customHeight="1">
      <c r="A82" s="75"/>
      <c r="B82" s="78"/>
      <c r="C82" s="79" t="s">
        <v>31</v>
      </c>
      <c r="D82" s="79"/>
      <c r="E82" s="5" t="e">
        <f>#REF!</f>
        <v>#REF!</v>
      </c>
    </row>
    <row r="83" spans="1:5" ht="24" customHeight="1">
      <c r="A83" s="75"/>
      <c r="B83" s="78"/>
      <c r="C83" s="80" t="s">
        <v>32</v>
      </c>
      <c r="D83" s="80"/>
      <c r="E83" s="4" t="e">
        <f>#REF!</f>
        <v>#REF!</v>
      </c>
    </row>
    <row r="84" spans="1:5" ht="24" customHeight="1">
      <c r="A84" s="75"/>
      <c r="B84" s="78"/>
      <c r="C84" s="79" t="s">
        <v>33</v>
      </c>
      <c r="D84" s="79"/>
      <c r="E84" s="5" t="e">
        <f>#REF!</f>
        <v>#REF!</v>
      </c>
    </row>
    <row r="85" spans="1:5" ht="24" customHeight="1">
      <c r="A85" s="75"/>
      <c r="B85" s="78"/>
      <c r="C85" s="79" t="s">
        <v>34</v>
      </c>
      <c r="D85" s="79"/>
      <c r="E85" s="5" t="e">
        <f>#REF!</f>
        <v>#REF!</v>
      </c>
    </row>
    <row r="86" spans="1:5" ht="24" customHeight="1">
      <c r="A86" s="75"/>
      <c r="B86" s="78"/>
      <c r="C86" s="79" t="s">
        <v>35</v>
      </c>
      <c r="D86" s="79"/>
      <c r="E86" s="5" t="e">
        <f>#REF!</f>
        <v>#REF!</v>
      </c>
    </row>
    <row r="87" spans="1:5" ht="24" customHeight="1">
      <c r="A87" s="75"/>
      <c r="B87" s="78"/>
      <c r="C87" s="79" t="s">
        <v>36</v>
      </c>
      <c r="D87" s="79"/>
      <c r="E87" s="5" t="e">
        <f>#REF!</f>
        <v>#REF!</v>
      </c>
    </row>
    <row r="88" spans="1:5" ht="24" customHeight="1">
      <c r="A88" s="75"/>
      <c r="B88" s="78"/>
      <c r="C88" s="79" t="s">
        <v>37</v>
      </c>
      <c r="D88" s="79"/>
      <c r="E88" s="5" t="e">
        <f>#REF!</f>
        <v>#REF!</v>
      </c>
    </row>
    <row r="89" spans="1:5" ht="24" customHeight="1">
      <c r="A89" s="75"/>
      <c r="B89" s="78"/>
      <c r="C89" s="79" t="s">
        <v>38</v>
      </c>
      <c r="D89" s="79"/>
      <c r="E89" s="5" t="e">
        <f>#REF!</f>
        <v>#REF!</v>
      </c>
    </row>
    <row r="90" spans="1:5" ht="24" customHeight="1">
      <c r="A90" s="75"/>
      <c r="B90" s="78"/>
      <c r="C90" s="79" t="s">
        <v>39</v>
      </c>
      <c r="D90" s="79"/>
      <c r="E90" s="5" t="e">
        <f>#REF!</f>
        <v>#REF!</v>
      </c>
    </row>
    <row r="91" spans="1:5" ht="24" customHeight="1">
      <c r="A91" s="75"/>
      <c r="B91" s="78"/>
      <c r="C91" s="79" t="s">
        <v>40</v>
      </c>
      <c r="D91" s="79"/>
      <c r="E91" s="5" t="e">
        <f>#REF!</f>
        <v>#REF!</v>
      </c>
    </row>
    <row r="92" spans="1:5" ht="24" customHeight="1">
      <c r="A92" s="75"/>
      <c r="B92" s="78"/>
      <c r="C92" s="79" t="s">
        <v>41</v>
      </c>
      <c r="D92" s="79"/>
      <c r="E92" s="5" t="e">
        <f>#REF!</f>
        <v>#REF!</v>
      </c>
    </row>
    <row r="93" spans="1:5" ht="24" customHeight="1">
      <c r="A93" s="75"/>
      <c r="B93" s="78"/>
      <c r="C93" s="80" t="s">
        <v>18</v>
      </c>
      <c r="D93" s="80"/>
      <c r="E93" s="4" t="e">
        <f>#REF!</f>
        <v>#REF!</v>
      </c>
    </row>
    <row r="94" spans="1:5" ht="24" customHeight="1">
      <c r="A94" s="75"/>
      <c r="B94" s="78"/>
      <c r="C94" s="79" t="s">
        <v>42</v>
      </c>
      <c r="D94" s="79"/>
      <c r="E94" s="5" t="e">
        <f>#REF!</f>
        <v>#REF!</v>
      </c>
    </row>
    <row r="95" spans="1:5" ht="24" customHeight="1">
      <c r="A95" s="75"/>
      <c r="B95" s="78"/>
      <c r="C95" s="79" t="s">
        <v>43</v>
      </c>
      <c r="D95" s="79"/>
      <c r="E95" s="5" t="e">
        <f>#REF!</f>
        <v>#REF!</v>
      </c>
    </row>
    <row r="96" spans="1:5" ht="24" customHeight="1">
      <c r="A96" s="75"/>
      <c r="B96" s="78"/>
      <c r="C96" s="79" t="s">
        <v>44</v>
      </c>
      <c r="D96" s="79"/>
      <c r="E96" s="5" t="e">
        <f>#REF!</f>
        <v>#REF!</v>
      </c>
    </row>
    <row r="97" spans="1:5" ht="24" customHeight="1">
      <c r="A97" s="75"/>
      <c r="B97" s="78"/>
      <c r="C97" s="80" t="s">
        <v>45</v>
      </c>
      <c r="D97" s="80"/>
      <c r="E97" s="4" t="e">
        <f>#REF!</f>
        <v>#REF!</v>
      </c>
    </row>
    <row r="98" spans="1:5" ht="24" customHeight="1">
      <c r="A98" s="75"/>
      <c r="B98" s="78"/>
      <c r="C98" s="79" t="s">
        <v>46</v>
      </c>
      <c r="D98" s="79"/>
      <c r="E98" s="5" t="e">
        <f>#REF!</f>
        <v>#REF!</v>
      </c>
    </row>
    <row r="99" spans="1:5" ht="24" customHeight="1">
      <c r="A99" s="75"/>
      <c r="B99" s="78"/>
      <c r="C99" s="79" t="s">
        <v>47</v>
      </c>
      <c r="D99" s="79"/>
      <c r="E99" s="5" t="e">
        <f>#REF!</f>
        <v>#REF!</v>
      </c>
    </row>
    <row r="100" spans="1:5" ht="24" customHeight="1">
      <c r="A100" s="75"/>
      <c r="B100" s="78"/>
      <c r="C100" s="79" t="s">
        <v>48</v>
      </c>
      <c r="D100" s="79"/>
      <c r="E100" s="5" t="e">
        <f>#REF!</f>
        <v>#REF!</v>
      </c>
    </row>
    <row r="101" spans="1:5" ht="24" customHeight="1">
      <c r="A101" s="75"/>
      <c r="B101" s="78"/>
      <c r="C101" s="79" t="s">
        <v>49</v>
      </c>
      <c r="D101" s="79"/>
      <c r="E101" s="5" t="e">
        <f>#REF!</f>
        <v>#REF!</v>
      </c>
    </row>
    <row r="102" spans="1:5" ht="24" customHeight="1">
      <c r="A102" s="75"/>
      <c r="B102" s="78"/>
      <c r="C102" s="79" t="s">
        <v>50</v>
      </c>
      <c r="D102" s="79"/>
      <c r="E102" s="5" t="e">
        <f>#REF!</f>
        <v>#REF!</v>
      </c>
    </row>
    <row r="103" spans="1:5" ht="24" customHeight="1">
      <c r="A103" s="75"/>
      <c r="B103" s="78"/>
      <c r="C103" s="80" t="s">
        <v>51</v>
      </c>
      <c r="D103" s="80"/>
      <c r="E103" s="4" t="e">
        <f>#REF!</f>
        <v>#REF!</v>
      </c>
    </row>
    <row r="104" spans="1:5" ht="24" customHeight="1">
      <c r="A104" s="75"/>
      <c r="B104" s="78"/>
      <c r="C104" s="79" t="s">
        <v>52</v>
      </c>
      <c r="D104" s="79"/>
      <c r="E104" s="5" t="e">
        <f>#REF!</f>
        <v>#REF!</v>
      </c>
    </row>
    <row r="105" spans="1:5" ht="24" customHeight="1">
      <c r="A105" s="75"/>
      <c r="B105" s="78"/>
      <c r="C105" s="79" t="s">
        <v>53</v>
      </c>
      <c r="D105" s="79"/>
      <c r="E105" s="5" t="e">
        <f>#REF!</f>
        <v>#REF!</v>
      </c>
    </row>
    <row r="106" spans="1:5" ht="24" customHeight="1">
      <c r="A106" s="75"/>
      <c r="B106" s="78"/>
      <c r="C106" s="79" t="s">
        <v>54</v>
      </c>
      <c r="D106" s="79"/>
      <c r="E106" s="5" t="e">
        <f>#REF!</f>
        <v>#REF!</v>
      </c>
    </row>
    <row r="107" spans="1:5" ht="24" customHeight="1">
      <c r="A107" s="75"/>
      <c r="B107" s="78"/>
      <c r="C107" s="79" t="s">
        <v>64</v>
      </c>
      <c r="D107" s="79"/>
      <c r="E107" s="5" t="e">
        <f>#REF!</f>
        <v>#REF!</v>
      </c>
    </row>
    <row r="108" spans="1:5" ht="24" customHeight="1">
      <c r="A108" s="75"/>
      <c r="B108" s="78"/>
      <c r="C108" s="79" t="s">
        <v>55</v>
      </c>
      <c r="D108" s="79"/>
      <c r="E108" s="5" t="e">
        <f>#REF!</f>
        <v>#REF!</v>
      </c>
    </row>
    <row r="109" spans="1:5" ht="24" customHeight="1">
      <c r="A109" s="75"/>
      <c r="B109" s="78"/>
      <c r="C109" s="79" t="s">
        <v>56</v>
      </c>
      <c r="D109" s="79"/>
      <c r="E109" s="5" t="e">
        <f>#REF!</f>
        <v>#REF!</v>
      </c>
    </row>
    <row r="110" spans="1:5" ht="24" customHeight="1">
      <c r="A110" s="75"/>
      <c r="B110" s="78"/>
      <c r="C110" s="80" t="s">
        <v>57</v>
      </c>
      <c r="D110" s="80"/>
      <c r="E110" s="4" t="e">
        <f>#REF!</f>
        <v>#REF!</v>
      </c>
    </row>
    <row r="111" spans="1:5" ht="24" customHeight="1">
      <c r="A111" s="75"/>
      <c r="B111" s="78"/>
      <c r="C111" s="79" t="s">
        <v>58</v>
      </c>
      <c r="D111" s="79"/>
      <c r="E111" s="5" t="e">
        <f>#REF!</f>
        <v>#REF!</v>
      </c>
    </row>
    <row r="112" spans="1:5" ht="24" customHeight="1">
      <c r="A112" s="75"/>
      <c r="B112" s="78"/>
      <c r="C112" s="81" t="s">
        <v>59</v>
      </c>
      <c r="D112" s="81"/>
      <c r="E112" s="4" t="e">
        <f>#REF!</f>
        <v>#REF!</v>
      </c>
    </row>
    <row r="113" spans="1:5" ht="24" customHeight="1" thickBot="1">
      <c r="A113" s="76"/>
      <c r="B113" s="1"/>
      <c r="C113" s="81" t="s">
        <v>60</v>
      </c>
      <c r="D113" s="81"/>
      <c r="E113" s="4" t="e">
        <f>#REF!</f>
        <v>#REF!</v>
      </c>
    </row>
    <row r="114" spans="1:5" ht="24" customHeight="1">
      <c r="A114" s="72" t="s">
        <v>69</v>
      </c>
      <c r="B114" s="72"/>
      <c r="C114" s="72"/>
      <c r="D114" s="2" t="s">
        <v>61</v>
      </c>
      <c r="E114" s="9" t="e">
        <f>#REF!</f>
        <v>#REF!</v>
      </c>
    </row>
    <row r="115" spans="1:5" ht="24" customHeight="1">
      <c r="A115" s="72"/>
      <c r="B115" s="72"/>
      <c r="C115" s="72"/>
      <c r="D115" s="2" t="s">
        <v>62</v>
      </c>
      <c r="E115" s="9" t="e">
        <f>#REF!</f>
        <v>#REF!</v>
      </c>
    </row>
    <row r="116" spans="1:5" ht="24" customHeight="1">
      <c r="A116" s="72" t="s">
        <v>70</v>
      </c>
      <c r="B116" s="72"/>
      <c r="C116" s="72"/>
      <c r="D116" s="2" t="s">
        <v>61</v>
      </c>
      <c r="E116" s="9" t="e">
        <f>#REF!</f>
        <v>#REF!</v>
      </c>
    </row>
    <row r="117" spans="1:5" ht="24" customHeight="1">
      <c r="A117" s="72"/>
      <c r="B117" s="72"/>
      <c r="C117" s="72"/>
      <c r="D117" s="2" t="s">
        <v>62</v>
      </c>
      <c r="E117" s="9" t="e">
        <f>#REF!</f>
        <v>#REF!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30" zoomScaleNormal="130" zoomScalePageLayoutView="0" workbookViewId="0" topLeftCell="A1">
      <selection activeCell="E19" sqref="E19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39" customWidth="1"/>
    <col min="8" max="8" width="23.57421875" style="39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2"/>
      <c r="C1" s="94" t="s">
        <v>63</v>
      </c>
      <c r="D1" s="94"/>
      <c r="E1" s="94"/>
      <c r="F1" s="94"/>
      <c r="G1" s="94"/>
      <c r="H1" s="94"/>
      <c r="I1" s="94"/>
      <c r="J1" s="62"/>
      <c r="K1" s="62"/>
    </row>
    <row r="2" spans="2:11" ht="13.5">
      <c r="B2" s="63"/>
      <c r="C2" s="94" t="s">
        <v>0</v>
      </c>
      <c r="D2" s="94"/>
      <c r="E2" s="94"/>
      <c r="F2" s="94"/>
      <c r="G2" s="94"/>
      <c r="H2" s="94"/>
      <c r="I2" s="94"/>
      <c r="J2" s="63"/>
      <c r="K2" s="63"/>
    </row>
    <row r="3" spans="2:11" ht="13.5">
      <c r="B3" s="63"/>
      <c r="C3" s="94" t="s">
        <v>1</v>
      </c>
      <c r="D3" s="94"/>
      <c r="E3" s="94"/>
      <c r="F3" s="94"/>
      <c r="G3" s="94"/>
      <c r="H3" s="94"/>
      <c r="I3" s="94"/>
      <c r="J3" s="63"/>
      <c r="K3" s="63"/>
    </row>
    <row r="4" spans="2:11" ht="13.5">
      <c r="B4" s="63"/>
      <c r="C4" s="94" t="s">
        <v>2</v>
      </c>
      <c r="D4" s="94"/>
      <c r="E4" s="94"/>
      <c r="F4" s="94"/>
      <c r="G4" s="94"/>
      <c r="H4" s="94"/>
      <c r="I4" s="94"/>
      <c r="J4" s="63"/>
      <c r="K4" s="63"/>
    </row>
    <row r="5" spans="1:11" ht="6" customHeight="1">
      <c r="A5" s="71"/>
      <c r="B5" s="71"/>
      <c r="C5" s="29"/>
      <c r="D5" s="29"/>
      <c r="E5" s="29"/>
      <c r="F5" s="29"/>
      <c r="G5" s="29"/>
      <c r="H5" s="29"/>
      <c r="I5" s="11"/>
      <c r="J5" s="11"/>
      <c r="K5" s="11"/>
    </row>
    <row r="6" spans="1:11" ht="16.5" customHeight="1">
      <c r="A6" s="71"/>
      <c r="B6" s="12" t="s">
        <v>5</v>
      </c>
      <c r="C6" s="95" t="s">
        <v>74</v>
      </c>
      <c r="D6" s="95"/>
      <c r="E6" s="95"/>
      <c r="F6" s="95"/>
      <c r="G6" s="95"/>
      <c r="H6" s="95"/>
      <c r="I6" s="95"/>
      <c r="J6" s="95"/>
      <c r="K6" s="11"/>
    </row>
    <row r="7" spans="1:8" s="11" customFormat="1" ht="3" customHeight="1">
      <c r="A7" s="71"/>
      <c r="B7" s="30"/>
      <c r="C7" s="30"/>
      <c r="D7" s="30"/>
      <c r="E7" s="30"/>
      <c r="F7" s="29"/>
      <c r="G7" s="28"/>
      <c r="H7" s="28"/>
    </row>
    <row r="8" spans="1:8" s="11" customFormat="1" ht="3" customHeight="1">
      <c r="A8" s="31"/>
      <c r="B8" s="31"/>
      <c r="C8" s="31"/>
      <c r="D8" s="32"/>
      <c r="E8" s="32"/>
      <c r="F8" s="33"/>
      <c r="G8" s="28"/>
      <c r="H8" s="28"/>
    </row>
    <row r="9" spans="1:11" s="34" customFormat="1" ht="19.5" customHeight="1">
      <c r="A9" s="64"/>
      <c r="B9" s="93" t="s">
        <v>6</v>
      </c>
      <c r="C9" s="93"/>
      <c r="D9" s="65">
        <v>2013</v>
      </c>
      <c r="E9" s="65">
        <v>2012</v>
      </c>
      <c r="F9" s="70"/>
      <c r="G9" s="93" t="s">
        <v>6</v>
      </c>
      <c r="H9" s="93"/>
      <c r="I9" s="65">
        <v>2013</v>
      </c>
      <c r="J9" s="65">
        <v>2012</v>
      </c>
      <c r="K9" s="66"/>
    </row>
    <row r="10" spans="1:11" s="11" customFormat="1" ht="3" customHeight="1">
      <c r="A10" s="35"/>
      <c r="B10" s="36"/>
      <c r="C10" s="36"/>
      <c r="D10" s="37"/>
      <c r="E10" s="37"/>
      <c r="F10" s="28"/>
      <c r="G10" s="28"/>
      <c r="H10" s="28"/>
      <c r="K10" s="38"/>
    </row>
    <row r="11" spans="1:11" s="39" customFormat="1" ht="13.5">
      <c r="A11" s="40"/>
      <c r="B11" s="92" t="s">
        <v>7</v>
      </c>
      <c r="C11" s="92"/>
      <c r="D11" s="51"/>
      <c r="E11" s="51"/>
      <c r="F11" s="44"/>
      <c r="G11" s="92" t="s">
        <v>27</v>
      </c>
      <c r="H11" s="92"/>
      <c r="I11" s="51"/>
      <c r="J11" s="51"/>
      <c r="K11" s="41"/>
    </row>
    <row r="12" spans="1:11" ht="13.5">
      <c r="A12" s="42"/>
      <c r="B12" s="91" t="s">
        <v>8</v>
      </c>
      <c r="C12" s="91"/>
      <c r="D12" s="43">
        <f>SUM(D13:D20)</f>
        <v>44554840</v>
      </c>
      <c r="E12" s="43">
        <f>SUM(E13:E20)</f>
        <v>29621716</v>
      </c>
      <c r="F12" s="44"/>
      <c r="G12" s="92" t="s">
        <v>28</v>
      </c>
      <c r="H12" s="92"/>
      <c r="I12" s="43">
        <f>SUM(I13:I15)</f>
        <v>492582412</v>
      </c>
      <c r="J12" s="43">
        <f>SUM(J13:J15)</f>
        <v>405097317.54</v>
      </c>
      <c r="K12" s="45"/>
    </row>
    <row r="13" spans="1:11" ht="12">
      <c r="A13" s="46"/>
      <c r="B13" s="90" t="s">
        <v>9</v>
      </c>
      <c r="C13" s="90"/>
      <c r="D13" s="47">
        <v>0</v>
      </c>
      <c r="E13" s="47">
        <v>0</v>
      </c>
      <c r="F13" s="44"/>
      <c r="G13" s="90" t="s">
        <v>29</v>
      </c>
      <c r="H13" s="90"/>
      <c r="I13" s="47">
        <v>315654100</v>
      </c>
      <c r="J13" s="47">
        <v>298406314.91</v>
      </c>
      <c r="K13" s="45"/>
    </row>
    <row r="14" spans="1:11" ht="12">
      <c r="A14" s="46"/>
      <c r="B14" s="90" t="s">
        <v>10</v>
      </c>
      <c r="C14" s="90"/>
      <c r="D14" s="47">
        <v>0</v>
      </c>
      <c r="E14" s="47">
        <v>0</v>
      </c>
      <c r="F14" s="44"/>
      <c r="G14" s="90" t="s">
        <v>30</v>
      </c>
      <c r="H14" s="90"/>
      <c r="I14" s="47">
        <v>63850986</v>
      </c>
      <c r="J14" s="47">
        <v>31107016.810000002</v>
      </c>
      <c r="K14" s="45"/>
    </row>
    <row r="15" spans="1:11" ht="12" customHeight="1">
      <c r="A15" s="46"/>
      <c r="B15" s="90" t="s">
        <v>11</v>
      </c>
      <c r="C15" s="90"/>
      <c r="D15" s="47">
        <v>0</v>
      </c>
      <c r="E15" s="47">
        <v>0</v>
      </c>
      <c r="F15" s="44"/>
      <c r="G15" s="90" t="s">
        <v>31</v>
      </c>
      <c r="H15" s="90"/>
      <c r="I15" s="47">
        <v>113077326</v>
      </c>
      <c r="J15" s="47">
        <v>75583985.82000001</v>
      </c>
      <c r="K15" s="45"/>
    </row>
    <row r="16" spans="1:11" ht="13.5">
      <c r="A16" s="46"/>
      <c r="B16" s="90" t="s">
        <v>12</v>
      </c>
      <c r="C16" s="90"/>
      <c r="D16" s="47">
        <v>0</v>
      </c>
      <c r="E16" s="47">
        <v>0</v>
      </c>
      <c r="F16" s="44"/>
      <c r="G16" s="69"/>
      <c r="H16" s="19"/>
      <c r="I16" s="48"/>
      <c r="J16" s="48"/>
      <c r="K16" s="45"/>
    </row>
    <row r="17" spans="1:11" ht="13.5">
      <c r="A17" s="46"/>
      <c r="B17" s="90" t="s">
        <v>13</v>
      </c>
      <c r="C17" s="90"/>
      <c r="D17" s="47">
        <v>0</v>
      </c>
      <c r="E17" s="47">
        <v>0</v>
      </c>
      <c r="F17" s="44"/>
      <c r="G17" s="92" t="s">
        <v>73</v>
      </c>
      <c r="H17" s="92"/>
      <c r="I17" s="43">
        <f>SUM(I18:I26)</f>
        <v>5861260</v>
      </c>
      <c r="J17" s="43">
        <f>SUM(J18:J26)</f>
        <v>5706716</v>
      </c>
      <c r="K17" s="45"/>
    </row>
    <row r="18" spans="1:11" ht="12">
      <c r="A18" s="46"/>
      <c r="B18" s="90" t="s">
        <v>14</v>
      </c>
      <c r="C18" s="90"/>
      <c r="D18" s="47">
        <v>0</v>
      </c>
      <c r="E18" s="47">
        <v>0</v>
      </c>
      <c r="F18" s="44"/>
      <c r="G18" s="90" t="s">
        <v>33</v>
      </c>
      <c r="H18" s="90"/>
      <c r="I18" s="47">
        <v>0</v>
      </c>
      <c r="J18" s="47">
        <v>0</v>
      </c>
      <c r="K18" s="45"/>
    </row>
    <row r="19" spans="1:11" ht="12">
      <c r="A19" s="46"/>
      <c r="B19" s="90" t="s">
        <v>15</v>
      </c>
      <c r="C19" s="90"/>
      <c r="D19" s="47">
        <v>38689281</v>
      </c>
      <c r="E19" s="47">
        <v>28744130</v>
      </c>
      <c r="F19" s="44"/>
      <c r="G19" s="90" t="s">
        <v>34</v>
      </c>
      <c r="H19" s="90"/>
      <c r="I19" s="47">
        <v>0</v>
      </c>
      <c r="J19" s="47">
        <v>0</v>
      </c>
      <c r="K19" s="45"/>
    </row>
    <row r="20" spans="1:11" ht="36.75" customHeight="1">
      <c r="A20" s="46"/>
      <c r="B20" s="90" t="s">
        <v>72</v>
      </c>
      <c r="C20" s="90"/>
      <c r="D20" s="47">
        <v>5865559</v>
      </c>
      <c r="E20" s="47">
        <v>877586</v>
      </c>
      <c r="F20" s="44"/>
      <c r="G20" s="90" t="s">
        <v>35</v>
      </c>
      <c r="H20" s="90"/>
      <c r="I20" s="47">
        <v>0</v>
      </c>
      <c r="J20" s="47">
        <v>0</v>
      </c>
      <c r="K20" s="45"/>
    </row>
    <row r="21" spans="1:11" ht="13.5">
      <c r="A21" s="42"/>
      <c r="B21" s="69"/>
      <c r="C21" s="19"/>
      <c r="D21" s="48"/>
      <c r="E21" s="48"/>
      <c r="F21" s="44"/>
      <c r="G21" s="90" t="s">
        <v>36</v>
      </c>
      <c r="H21" s="90"/>
      <c r="I21" s="47">
        <v>5861260</v>
      </c>
      <c r="J21" s="47">
        <v>5706716</v>
      </c>
      <c r="K21" s="45"/>
    </row>
    <row r="22" spans="1:11" ht="29.25" customHeight="1">
      <c r="A22" s="42"/>
      <c r="B22" s="91" t="s">
        <v>17</v>
      </c>
      <c r="C22" s="91"/>
      <c r="D22" s="43">
        <f>SUM(D23:D24)</f>
        <v>457023183</v>
      </c>
      <c r="E22" s="43">
        <f>SUM(E23:E24)</f>
        <v>378768519.17999995</v>
      </c>
      <c r="F22" s="44"/>
      <c r="G22" s="90" t="s">
        <v>37</v>
      </c>
      <c r="H22" s="90"/>
      <c r="I22" s="47">
        <v>0</v>
      </c>
      <c r="J22" s="47">
        <v>0</v>
      </c>
      <c r="K22" s="45"/>
    </row>
    <row r="23" spans="1:11" ht="12">
      <c r="A23" s="46"/>
      <c r="B23" s="90" t="s">
        <v>18</v>
      </c>
      <c r="C23" s="90"/>
      <c r="D23" s="49">
        <v>0</v>
      </c>
      <c r="E23" s="49">
        <v>0</v>
      </c>
      <c r="F23" s="44"/>
      <c r="G23" s="90" t="s">
        <v>38</v>
      </c>
      <c r="H23" s="90"/>
      <c r="I23" s="47">
        <v>0</v>
      </c>
      <c r="J23" s="47">
        <v>0</v>
      </c>
      <c r="K23" s="45"/>
    </row>
    <row r="24" spans="1:11" ht="12">
      <c r="A24" s="46"/>
      <c r="B24" s="90" t="s">
        <v>19</v>
      </c>
      <c r="C24" s="90"/>
      <c r="D24" s="47">
        <v>457023183</v>
      </c>
      <c r="E24" s="47">
        <v>378768519.17999995</v>
      </c>
      <c r="F24" s="44"/>
      <c r="G24" s="90" t="s">
        <v>39</v>
      </c>
      <c r="H24" s="90"/>
      <c r="I24" s="47">
        <v>0</v>
      </c>
      <c r="J24" s="47">
        <v>0</v>
      </c>
      <c r="K24" s="45"/>
    </row>
    <row r="25" spans="1:11" ht="13.5">
      <c r="A25" s="42"/>
      <c r="B25" s="69"/>
      <c r="C25" s="19"/>
      <c r="D25" s="48"/>
      <c r="E25" s="48"/>
      <c r="F25" s="44"/>
      <c r="G25" s="90" t="s">
        <v>40</v>
      </c>
      <c r="H25" s="90"/>
      <c r="I25" s="47">
        <v>0</v>
      </c>
      <c r="J25" s="47">
        <v>0</v>
      </c>
      <c r="K25" s="45"/>
    </row>
    <row r="26" spans="1:11" ht="13.5">
      <c r="A26" s="46"/>
      <c r="B26" s="91" t="s">
        <v>20</v>
      </c>
      <c r="C26" s="91"/>
      <c r="D26" s="43">
        <f>SUM(D27:D31)</f>
        <v>1489830</v>
      </c>
      <c r="E26" s="43">
        <f>SUM(E27:E31)</f>
        <v>2409772.5700000003</v>
      </c>
      <c r="F26" s="44"/>
      <c r="G26" s="90" t="s">
        <v>41</v>
      </c>
      <c r="H26" s="90"/>
      <c r="I26" s="47">
        <v>0</v>
      </c>
      <c r="J26" s="47">
        <v>0</v>
      </c>
      <c r="K26" s="45"/>
    </row>
    <row r="27" spans="1:11" ht="13.5">
      <c r="A27" s="46"/>
      <c r="B27" s="90" t="s">
        <v>21</v>
      </c>
      <c r="C27" s="90"/>
      <c r="D27" s="47">
        <v>512852</v>
      </c>
      <c r="E27" s="47">
        <v>737722</v>
      </c>
      <c r="F27" s="44"/>
      <c r="G27" s="69"/>
      <c r="H27" s="19"/>
      <c r="I27" s="48"/>
      <c r="J27" s="48"/>
      <c r="K27" s="45"/>
    </row>
    <row r="28" spans="1:11" ht="13.5">
      <c r="A28" s="46"/>
      <c r="B28" s="90" t="s">
        <v>22</v>
      </c>
      <c r="C28" s="90"/>
      <c r="D28" s="47">
        <v>0</v>
      </c>
      <c r="E28" s="47">
        <v>0</v>
      </c>
      <c r="F28" s="44"/>
      <c r="G28" s="91" t="s">
        <v>18</v>
      </c>
      <c r="H28" s="91"/>
      <c r="I28" s="43">
        <f>SUM(I29:I31)</f>
        <v>0</v>
      </c>
      <c r="J28" s="43">
        <f>SUM(J29:J31)</f>
        <v>0</v>
      </c>
      <c r="K28" s="45"/>
    </row>
    <row r="29" spans="1:11" ht="24" customHeight="1">
      <c r="A29" s="46"/>
      <c r="B29" s="90" t="s">
        <v>23</v>
      </c>
      <c r="C29" s="90"/>
      <c r="D29" s="47">
        <v>0</v>
      </c>
      <c r="E29" s="47">
        <v>0</v>
      </c>
      <c r="F29" s="44"/>
      <c r="G29" s="90" t="s">
        <v>42</v>
      </c>
      <c r="H29" s="90"/>
      <c r="I29" s="47">
        <v>0</v>
      </c>
      <c r="J29" s="47">
        <v>0</v>
      </c>
      <c r="K29" s="45"/>
    </row>
    <row r="30" spans="1:11" ht="12">
      <c r="A30" s="46"/>
      <c r="B30" s="90" t="s">
        <v>24</v>
      </c>
      <c r="C30" s="90"/>
      <c r="D30" s="47">
        <v>0</v>
      </c>
      <c r="E30" s="47">
        <v>0</v>
      </c>
      <c r="F30" s="44"/>
      <c r="G30" s="90" t="s">
        <v>43</v>
      </c>
      <c r="H30" s="90"/>
      <c r="I30" s="47">
        <v>0</v>
      </c>
      <c r="J30" s="47">
        <v>0</v>
      </c>
      <c r="K30" s="45"/>
    </row>
    <row r="31" spans="1:11" ht="12">
      <c r="A31" s="46"/>
      <c r="B31" s="90" t="s">
        <v>25</v>
      </c>
      <c r="C31" s="90"/>
      <c r="D31" s="47">
        <v>976978</v>
      </c>
      <c r="E31" s="47">
        <v>1672050.57</v>
      </c>
      <c r="F31" s="44"/>
      <c r="G31" s="90" t="s">
        <v>44</v>
      </c>
      <c r="H31" s="90"/>
      <c r="I31" s="47">
        <v>0</v>
      </c>
      <c r="J31" s="47">
        <v>0</v>
      </c>
      <c r="K31" s="45"/>
    </row>
    <row r="32" spans="1:11" ht="13.5">
      <c r="A32" s="42"/>
      <c r="B32" s="69"/>
      <c r="C32" s="50"/>
      <c r="D32" s="51"/>
      <c r="E32" s="51"/>
      <c r="F32" s="44"/>
      <c r="G32" s="69"/>
      <c r="H32" s="19"/>
      <c r="I32" s="48"/>
      <c r="J32" s="48"/>
      <c r="K32" s="45"/>
    </row>
    <row r="33" spans="1:11" ht="13.5">
      <c r="A33" s="52"/>
      <c r="B33" s="89" t="s">
        <v>26</v>
      </c>
      <c r="C33" s="89"/>
      <c r="D33" s="53">
        <f>D12+D22+D26</f>
        <v>503067853</v>
      </c>
      <c r="E33" s="53">
        <f>E12+E22+E26</f>
        <v>410800007.74999994</v>
      </c>
      <c r="F33" s="54"/>
      <c r="G33" s="92" t="s">
        <v>45</v>
      </c>
      <c r="H33" s="92"/>
      <c r="I33" s="55">
        <f>SUM(I34:I38)</f>
        <v>0</v>
      </c>
      <c r="J33" s="55">
        <f>SUM(J34:J38)</f>
        <v>0</v>
      </c>
      <c r="K33" s="45"/>
    </row>
    <row r="34" spans="1:11" ht="13.5">
      <c r="A34" s="42"/>
      <c r="B34" s="89"/>
      <c r="C34" s="89"/>
      <c r="D34" s="51"/>
      <c r="E34" s="51"/>
      <c r="F34" s="44"/>
      <c r="G34" s="90" t="s">
        <v>46</v>
      </c>
      <c r="H34" s="90"/>
      <c r="I34" s="47">
        <v>0</v>
      </c>
      <c r="J34" s="47">
        <v>0</v>
      </c>
      <c r="K34" s="45"/>
    </row>
    <row r="35" spans="1:11" ht="12">
      <c r="A35" s="56"/>
      <c r="B35" s="44"/>
      <c r="C35" s="44"/>
      <c r="D35" s="44"/>
      <c r="E35" s="44"/>
      <c r="F35" s="44"/>
      <c r="G35" s="90" t="s">
        <v>47</v>
      </c>
      <c r="H35" s="90"/>
      <c r="I35" s="47">
        <v>0</v>
      </c>
      <c r="J35" s="47">
        <v>0</v>
      </c>
      <c r="K35" s="45"/>
    </row>
    <row r="36" spans="1:11" ht="12">
      <c r="A36" s="56"/>
      <c r="B36" s="44"/>
      <c r="C36" s="44"/>
      <c r="D36" s="44"/>
      <c r="E36" s="44"/>
      <c r="F36" s="44"/>
      <c r="G36" s="90" t="s">
        <v>48</v>
      </c>
      <c r="H36" s="90"/>
      <c r="I36" s="47">
        <v>0</v>
      </c>
      <c r="J36" s="47">
        <v>0</v>
      </c>
      <c r="K36" s="45"/>
    </row>
    <row r="37" spans="1:11" ht="12">
      <c r="A37" s="56"/>
      <c r="B37" s="44"/>
      <c r="C37" s="44"/>
      <c r="D37" s="44"/>
      <c r="E37" s="44"/>
      <c r="F37" s="44"/>
      <c r="G37" s="90" t="s">
        <v>49</v>
      </c>
      <c r="H37" s="90"/>
      <c r="I37" s="47">
        <v>0</v>
      </c>
      <c r="J37" s="47">
        <v>0</v>
      </c>
      <c r="K37" s="45"/>
    </row>
    <row r="38" spans="1:11" ht="12">
      <c r="A38" s="56"/>
      <c r="B38" s="44"/>
      <c r="C38" s="44"/>
      <c r="D38" s="44"/>
      <c r="E38" s="44"/>
      <c r="F38" s="44"/>
      <c r="G38" s="90" t="s">
        <v>50</v>
      </c>
      <c r="H38" s="90"/>
      <c r="I38" s="47">
        <v>0</v>
      </c>
      <c r="J38" s="47">
        <v>0</v>
      </c>
      <c r="K38" s="45"/>
    </row>
    <row r="39" spans="1:11" ht="13.5">
      <c r="A39" s="56"/>
      <c r="B39" s="44"/>
      <c r="C39" s="44"/>
      <c r="D39" s="44"/>
      <c r="E39" s="44"/>
      <c r="F39" s="44"/>
      <c r="G39" s="69"/>
      <c r="H39" s="19"/>
      <c r="I39" s="48"/>
      <c r="J39" s="48"/>
      <c r="K39" s="45"/>
    </row>
    <row r="40" spans="1:11" ht="13.5">
      <c r="A40" s="56"/>
      <c r="B40" s="44"/>
      <c r="C40" s="44"/>
      <c r="D40" s="44"/>
      <c r="E40" s="44"/>
      <c r="F40" s="44"/>
      <c r="G40" s="91" t="s">
        <v>51</v>
      </c>
      <c r="H40" s="91"/>
      <c r="I40" s="55">
        <f>SUM(I41:I46)</f>
        <v>55471120</v>
      </c>
      <c r="J40" s="55">
        <f>SUM(J41:J46)</f>
        <v>24415617.339999996</v>
      </c>
      <c r="K40" s="45"/>
    </row>
    <row r="41" spans="1:11" ht="12" customHeight="1">
      <c r="A41" s="56"/>
      <c r="B41" s="44"/>
      <c r="C41" s="44"/>
      <c r="D41" s="44"/>
      <c r="E41" s="44"/>
      <c r="F41" s="44"/>
      <c r="G41" s="90" t="s">
        <v>52</v>
      </c>
      <c r="H41" s="90"/>
      <c r="I41" s="47">
        <v>30303126</v>
      </c>
      <c r="J41" s="47">
        <v>22599965.339999996</v>
      </c>
      <c r="K41" s="45"/>
    </row>
    <row r="42" spans="1:11" ht="12">
      <c r="A42" s="56"/>
      <c r="B42" s="44"/>
      <c r="C42" s="44"/>
      <c r="D42" s="44"/>
      <c r="E42" s="44"/>
      <c r="F42" s="44"/>
      <c r="G42" s="90" t="s">
        <v>53</v>
      </c>
      <c r="H42" s="90"/>
      <c r="I42" s="47">
        <v>24418345</v>
      </c>
      <c r="J42" s="47">
        <v>1450531</v>
      </c>
      <c r="K42" s="45"/>
    </row>
    <row r="43" spans="1:11" ht="12" customHeight="1">
      <c r="A43" s="56"/>
      <c r="B43" s="44"/>
      <c r="C43" s="44"/>
      <c r="D43" s="44"/>
      <c r="E43" s="44"/>
      <c r="F43" s="44"/>
      <c r="G43" s="90" t="s">
        <v>54</v>
      </c>
      <c r="H43" s="90"/>
      <c r="I43" s="47">
        <v>0</v>
      </c>
      <c r="J43" s="47">
        <v>0</v>
      </c>
      <c r="K43" s="45"/>
    </row>
    <row r="44" spans="1:11" ht="24.75" customHeight="1">
      <c r="A44" s="56"/>
      <c r="B44" s="44"/>
      <c r="C44" s="44"/>
      <c r="D44" s="44"/>
      <c r="E44" s="44"/>
      <c r="F44" s="44"/>
      <c r="G44" s="90" t="s">
        <v>64</v>
      </c>
      <c r="H44" s="90"/>
      <c r="I44" s="47">
        <v>0</v>
      </c>
      <c r="J44" s="47">
        <v>0</v>
      </c>
      <c r="K44" s="45"/>
    </row>
    <row r="45" spans="1:11" ht="12">
      <c r="A45" s="56"/>
      <c r="B45" s="44"/>
      <c r="C45" s="44"/>
      <c r="D45" s="44"/>
      <c r="E45" s="44"/>
      <c r="F45" s="44"/>
      <c r="G45" s="90" t="s">
        <v>55</v>
      </c>
      <c r="H45" s="90"/>
      <c r="I45" s="47">
        <v>0</v>
      </c>
      <c r="J45" s="47">
        <v>0</v>
      </c>
      <c r="K45" s="45"/>
    </row>
    <row r="46" spans="1:11" ht="12">
      <c r="A46" s="56"/>
      <c r="B46" s="44"/>
      <c r="C46" s="44"/>
      <c r="D46" s="44"/>
      <c r="E46" s="44"/>
      <c r="F46" s="44"/>
      <c r="G46" s="90" t="s">
        <v>56</v>
      </c>
      <c r="H46" s="90"/>
      <c r="I46" s="47">
        <v>749649</v>
      </c>
      <c r="J46" s="47">
        <v>365121</v>
      </c>
      <c r="K46" s="45"/>
    </row>
    <row r="47" spans="1:11" ht="13.5">
      <c r="A47" s="56"/>
      <c r="B47" s="44"/>
      <c r="C47" s="44"/>
      <c r="D47" s="44"/>
      <c r="E47" s="44"/>
      <c r="F47" s="44"/>
      <c r="G47" s="69"/>
      <c r="H47" s="19"/>
      <c r="I47" s="48"/>
      <c r="J47" s="48"/>
      <c r="K47" s="45"/>
    </row>
    <row r="48" spans="1:11" ht="13.5">
      <c r="A48" s="56"/>
      <c r="B48" s="44"/>
      <c r="C48" s="44"/>
      <c r="D48" s="44"/>
      <c r="E48" s="44"/>
      <c r="F48" s="44"/>
      <c r="G48" s="91" t="s">
        <v>57</v>
      </c>
      <c r="H48" s="91"/>
      <c r="I48" s="55">
        <f>SUM(I49)</f>
        <v>0</v>
      </c>
      <c r="J48" s="55">
        <f>SUM(J49)</f>
        <v>0</v>
      </c>
      <c r="K48" s="45"/>
    </row>
    <row r="49" spans="1:11" ht="12">
      <c r="A49" s="56"/>
      <c r="B49" s="44"/>
      <c r="C49" s="44"/>
      <c r="D49" s="44"/>
      <c r="E49" s="44"/>
      <c r="F49" s="44"/>
      <c r="G49" s="90" t="s">
        <v>58</v>
      </c>
      <c r="H49" s="90"/>
      <c r="I49" s="47">
        <v>0</v>
      </c>
      <c r="J49" s="47">
        <v>0</v>
      </c>
      <c r="K49" s="45"/>
    </row>
    <row r="50" spans="1:11" ht="13.5">
      <c r="A50" s="56"/>
      <c r="B50" s="44"/>
      <c r="C50" s="44"/>
      <c r="D50" s="44"/>
      <c r="E50" s="44"/>
      <c r="F50" s="44"/>
      <c r="G50" s="69"/>
      <c r="H50" s="19"/>
      <c r="I50" s="48"/>
      <c r="J50" s="48"/>
      <c r="K50" s="45"/>
    </row>
    <row r="51" spans="1:11" ht="13.5">
      <c r="A51" s="56"/>
      <c r="B51" s="44"/>
      <c r="C51" s="44"/>
      <c r="D51" s="44"/>
      <c r="E51" s="44"/>
      <c r="F51" s="44"/>
      <c r="G51" s="89" t="s">
        <v>59</v>
      </c>
      <c r="H51" s="89"/>
      <c r="I51" s="57">
        <f>I12+I17+I28+I33+I40+I48</f>
        <v>553914792</v>
      </c>
      <c r="J51" s="57">
        <f>J12+J17+J28+J33+J40+J48</f>
        <v>435219650.88</v>
      </c>
      <c r="K51" s="58"/>
    </row>
    <row r="52" spans="1:11" ht="13.5">
      <c r="A52" s="56"/>
      <c r="B52" s="44"/>
      <c r="C52" s="44"/>
      <c r="D52" s="44"/>
      <c r="E52" s="44"/>
      <c r="F52" s="44"/>
      <c r="G52" s="68"/>
      <c r="H52" s="68"/>
      <c r="I52" s="48"/>
      <c r="J52" s="48"/>
      <c r="K52" s="58"/>
    </row>
    <row r="53" spans="1:11" ht="13.5">
      <c r="A53" s="56"/>
      <c r="B53" s="44"/>
      <c r="C53" s="44"/>
      <c r="D53" s="44"/>
      <c r="E53" s="44"/>
      <c r="F53" s="44"/>
      <c r="G53" s="84" t="s">
        <v>60</v>
      </c>
      <c r="H53" s="84"/>
      <c r="I53" s="57">
        <f>D33-I51</f>
        <v>-50846939</v>
      </c>
      <c r="J53" s="57">
        <f>E33-J51</f>
        <v>-24419643.130000055</v>
      </c>
      <c r="K53" s="58"/>
    </row>
    <row r="54" spans="1:11" ht="6" customHeight="1">
      <c r="A54" s="59"/>
      <c r="B54" s="13"/>
      <c r="C54" s="13"/>
      <c r="D54" s="13"/>
      <c r="E54" s="13"/>
      <c r="F54" s="13"/>
      <c r="G54" s="60"/>
      <c r="H54" s="60"/>
      <c r="I54" s="13"/>
      <c r="J54" s="13"/>
      <c r="K54" s="61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5" t="s">
        <v>71</v>
      </c>
      <c r="C58" s="85"/>
      <c r="D58" s="85"/>
      <c r="E58" s="85"/>
      <c r="F58" s="85"/>
      <c r="G58" s="85"/>
      <c r="H58" s="85"/>
      <c r="I58" s="85"/>
      <c r="J58" s="85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6"/>
      <c r="D60" s="86"/>
      <c r="E60" s="21"/>
      <c r="G60" s="87"/>
      <c r="H60" s="87"/>
      <c r="I60" s="21"/>
      <c r="J60" s="21"/>
    </row>
    <row r="61" spans="2:10" ht="13.5" customHeight="1">
      <c r="B61" s="24"/>
      <c r="C61" s="88" t="s">
        <v>75</v>
      </c>
      <c r="D61" s="88"/>
      <c r="E61" s="21"/>
      <c r="F61" s="21"/>
      <c r="G61" s="88" t="s">
        <v>76</v>
      </c>
      <c r="H61" s="88"/>
      <c r="I61" s="25"/>
      <c r="J61" s="21"/>
    </row>
    <row r="62" spans="2:10" ht="13.5" customHeight="1">
      <c r="B62" s="26"/>
      <c r="C62" s="83" t="s">
        <v>77</v>
      </c>
      <c r="D62" s="83"/>
      <c r="E62" s="27"/>
      <c r="F62" s="27"/>
      <c r="G62" s="83" t="s">
        <v>78</v>
      </c>
      <c r="H62" s="83"/>
      <c r="I62" s="25"/>
      <c r="J62" s="21"/>
    </row>
    <row r="63" ht="9.75" customHeight="1">
      <c r="D63" s="67"/>
    </row>
    <row r="64" ht="12">
      <c r="D64" s="67"/>
    </row>
    <row r="65" ht="12">
      <c r="D65" s="67"/>
    </row>
  </sheetData>
  <sheetProtection password="C4FF" sheet="1" objects="1" scenarios="1"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1:E12"/>
  <sheetViews>
    <sheetView zoomScalePageLayoutView="0" workbookViewId="0" topLeftCell="A1">
      <selection activeCell="A36" sqref="A36"/>
    </sheetView>
  </sheetViews>
  <sheetFormatPr defaultColWidth="11.421875" defaultRowHeight="15"/>
  <sheetData>
    <row r="11" ht="15">
      <c r="E11">
        <v>200000</v>
      </c>
    </row>
    <row r="12" ht="15">
      <c r="E12">
        <v>200000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Karim Abuchard Padilla</cp:lastModifiedBy>
  <cp:lastPrinted>2014-03-18T01:10:38Z</cp:lastPrinted>
  <dcterms:created xsi:type="dcterms:W3CDTF">2014-01-27T17:39:58Z</dcterms:created>
  <dcterms:modified xsi:type="dcterms:W3CDTF">2014-03-25T01:58:05Z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