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ZW" sheetId="1" r:id="rId1"/>
  </sheets>
  <definedNames>
    <definedName name="_xlnm.Print_Area" localSheetId="0">'R38-9ZW'!$F$1:$J$41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<sst xmlns="http://schemas.openxmlformats.org/spreadsheetml/2006/main" count="37" uniqueCount="35">
  <si>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</si>
  <si>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</si>
  <si>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</si>
  <si>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</si>
  <si>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</si>
  <si>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</si>
  <si>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</si>
  <si>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</si>
  <si>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</si>
  <si>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</si>
  <si>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</si>
  <si>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</si>
  <si>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</si>
  <si>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</si>
  <si>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</si>
  <si>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</si>
  <si>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</si>
  <si>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</si>
  <si>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</si>
  <si>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</si>
  <si>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</si>
  <si>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</si>
  <si>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</si>
  <si>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</si>
  <si>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</si>
  <si>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</si>
  <si>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</si>
  <si>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</si>
  <si>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</si>
  <si>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9ZW CENTRO DE INVESTIGACIÓN CIENTÍFICA Y DE EDUCACIÓN SUPERIOR DE ENSENADA, BAJA CALIFORNIA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</si>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</sst>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549709208</v>
      </c>
      <c r="I13" s="16">
        <f>+I34+I38+I35</f>
        <v>617919227</v>
      </c>
      <c r="J13" s="16">
        <f>+J34+J38+J35</f>
        <v>654597269.77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490312583</v>
      </c>
      <c r="I15" s="16">
        <f>SUM(I16:I20)</f>
        <v>488522602</v>
      </c>
      <c r="J15" s="16">
        <f>SUM(J16:J20)</f>
        <v>521974277.5799999</v>
      </c>
      <c r="K15" s="11"/>
    </row>
    <row r="16" spans="4:11" ht="23.25">
      <c r="D16" s="15"/>
      <c r="E16" s="15"/>
      <c r="F16" s="18"/>
      <c r="G16" s="20" t="s">
        <v>21</v>
      </c>
      <c r="H16" s="19">
        <v>363514677</v>
      </c>
      <c r="I16" s="19">
        <v>361724696</v>
      </c>
      <c r="J16" s="19">
        <v>358336880.84</v>
      </c>
      <c r="K16" s="11"/>
    </row>
    <row r="17" spans="4:11" ht="23.25">
      <c r="D17" s="15"/>
      <c r="E17" s="15"/>
      <c r="F17" s="18"/>
      <c r="G17" s="20" t="s">
        <v>20</v>
      </c>
      <c r="H17" s="19">
        <v>121307619</v>
      </c>
      <c r="I17" s="19">
        <v>121307619</v>
      </c>
      <c r="J17" s="19">
        <v>141969537.83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5441647</v>
      </c>
      <c r="I19" s="19">
        <v>5441647</v>
      </c>
      <c r="J19" s="19">
        <v>7532028.26</v>
      </c>
      <c r="K19" s="11"/>
    </row>
    <row r="20" spans="4:11" ht="23.25">
      <c r="D20" s="15"/>
      <c r="E20" s="15"/>
      <c r="F20" s="18"/>
      <c r="G20" s="20" t="s">
        <v>14</v>
      </c>
      <c r="H20" s="19">
        <v>48640</v>
      </c>
      <c r="I20" s="19">
        <v>48640</v>
      </c>
      <c r="J20" s="19">
        <v>14135830.65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59396625</v>
      </c>
      <c r="I21" s="16">
        <f>SUM(I22:I25)</f>
        <v>129396625</v>
      </c>
      <c r="J21" s="16">
        <f>SUM(J22:J25)</f>
        <v>128465605.43</v>
      </c>
      <c r="K21" s="11"/>
    </row>
    <row r="22" spans="4:11" ht="23.25">
      <c r="D22" s="15"/>
      <c r="E22" s="15"/>
      <c r="F22" s="18"/>
      <c r="G22" s="20" t="s">
        <v>17</v>
      </c>
      <c r="H22" s="19">
        <v>34476625</v>
      </c>
      <c r="I22" s="19">
        <v>78476625</v>
      </c>
      <c r="J22" s="19">
        <v>76213633.34</v>
      </c>
      <c r="K22" s="11"/>
    </row>
    <row r="23" spans="4:11" ht="23.25">
      <c r="D23" s="15"/>
      <c r="E23" s="15"/>
      <c r="F23" s="18"/>
      <c r="G23" s="20" t="s">
        <v>16</v>
      </c>
      <c r="H23" s="19">
        <v>24920000</v>
      </c>
      <c r="I23" s="19">
        <v>50920000</v>
      </c>
      <c r="J23" s="19">
        <v>52251972.09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-116105911.05000004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-209128457.71000004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93022546.66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549709208</v>
      </c>
      <c r="I34" s="16">
        <f>+I15+I21+I26+I27+I31</f>
        <v>617919227</v>
      </c>
      <c r="J34" s="16">
        <f>+J15+J21+J26+J27+J31</f>
        <v>534333971.9599999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120263297.81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dcterms:created xsi:type="dcterms:W3CDTF">2014-03-23T23:22:47Z</dcterms:created>
  <dcterms:modified xsi:type="dcterms:W3CDTF">2014-04-07T20:50:38Z</dcterms:modified>
  <cp:category/>
  <cp:version/>
  <cp:contentType/>
  <cp:contentStatus/>
</cp:coreProperties>
</file>