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R11-A3Q" sheetId="1" r:id="rId1"/>
  </sheets>
  <definedNames>
    <definedName name="_xlnm.Print_Area" localSheetId="0">'R11-A3Q'!$F$1:$K$52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<sst xmlns="http://schemas.openxmlformats.org/spreadsheetml/2006/main" count="47" uniqueCount="44">
  <si>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</si>
  <si>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</si>
  <si>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</si>
  <si>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</si>
  <si>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A3Q  UNIVERSIDAD NACIONAL AUTÓNOMA DE MÉXICO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</si>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</sst>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3" t="s">
        <v>6</v>
      </c>
      <c r="H9" s="35" t="s">
        <v>7</v>
      </c>
      <c r="I9" s="37" t="s">
        <v>8</v>
      </c>
      <c r="J9" s="37" t="s">
        <v>9</v>
      </c>
      <c r="K9" s="6"/>
    </row>
    <row r="10" spans="6:11" ht="27" customHeight="1">
      <c r="F10" s="7"/>
      <c r="G10" s="34"/>
      <c r="H10" s="36"/>
      <c r="I10" s="36"/>
      <c r="J10" s="36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31262612065</v>
      </c>
      <c r="I13" s="15">
        <f>+I15+I45+I46</f>
        <v>31878184561</v>
      </c>
      <c r="J13" s="15">
        <f>+J15+J45+J46</f>
        <v>33858836344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500000</v>
      </c>
      <c r="I15" s="18">
        <v>500000</v>
      </c>
      <c r="J15" s="18">
        <v>0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1851509331</v>
      </c>
      <c r="I16" s="19">
        <f>+I17+I20+I23+I27</f>
        <v>1851509331</v>
      </c>
      <c r="J16" s="19">
        <f>+J17+J20+J23+J27</f>
        <v>3713504004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0</v>
      </c>
      <c r="I17" s="16">
        <f>SUM(I18:I19)</f>
        <v>0</v>
      </c>
      <c r="J17" s="16">
        <f>SUM(J18:J19)</f>
        <v>0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0</v>
      </c>
      <c r="I18" s="16">
        <v>0</v>
      </c>
      <c r="J18" s="16">
        <v>0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0</v>
      </c>
      <c r="I19" s="16">
        <v>0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1851509331</v>
      </c>
      <c r="I20" s="16">
        <f>SUM(I21:I22)</f>
        <v>1851509331</v>
      </c>
      <c r="J20" s="16">
        <f>SUM(J21:J22)</f>
        <v>3713504004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0</v>
      </c>
      <c r="I21" s="16">
        <v>0</v>
      </c>
      <c r="J21" s="16">
        <v>3713504004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1851509331</v>
      </c>
      <c r="I22" s="16">
        <v>1851509331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0</v>
      </c>
      <c r="I23" s="16">
        <f>SUM(I24:I26)</f>
        <v>0</v>
      </c>
      <c r="J23" s="16">
        <f>SUM(J24:J26)</f>
        <v>0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0</v>
      </c>
      <c r="I25" s="16">
        <v>0</v>
      </c>
      <c r="J25" s="16">
        <v>0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0</v>
      </c>
      <c r="I26" s="16">
        <v>0</v>
      </c>
      <c r="J26" s="16">
        <v>0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29410602734</v>
      </c>
      <c r="I33" s="19">
        <f>+I34+I37</f>
        <v>30026175230</v>
      </c>
      <c r="J33" s="19">
        <f>+J34+J37</f>
        <v>30145332340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427541651</v>
      </c>
      <c r="I34" s="16">
        <f>SUM(I35:I36)</f>
        <v>457541651</v>
      </c>
      <c r="J34" s="16">
        <f>SUM(J35:J36)</f>
        <v>545066882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427541651</v>
      </c>
      <c r="I35" s="16">
        <v>457541651</v>
      </c>
      <c r="J35" s="16">
        <v>545066882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28983061083</v>
      </c>
      <c r="I37" s="16">
        <f>+I38+I41+I42+I43+I44</f>
        <v>29568633579</v>
      </c>
      <c r="J37" s="16">
        <f>+J38+J41+J42+J43+J44</f>
        <v>29600265458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27498935448</v>
      </c>
      <c r="I38" s="16">
        <f>SUM(I39:I40)</f>
        <v>28054507944</v>
      </c>
      <c r="J38" s="16">
        <f>SUM(J39:J40)</f>
        <v>28360933635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24225719749</v>
      </c>
      <c r="I39" s="16">
        <v>24217561256</v>
      </c>
      <c r="J39" s="16">
        <v>24136123362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3273215699</v>
      </c>
      <c r="I40" s="16">
        <v>3836946688</v>
      </c>
      <c r="J40" s="16">
        <v>4224810273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1484125635</v>
      </c>
      <c r="I41" s="16">
        <v>1514125635</v>
      </c>
      <c r="J41" s="16">
        <v>1239331823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0</v>
      </c>
      <c r="I43" s="16">
        <v>0</v>
      </c>
      <c r="J43" s="16">
        <v>0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31262112065</v>
      </c>
      <c r="I45" s="19">
        <f>+I16+I30+I33</f>
        <v>31877684561</v>
      </c>
      <c r="J45" s="19">
        <f>+J16+J30+J33</f>
        <v>33858836344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8" t="s">
        <v>42</v>
      </c>
      <c r="H50" s="39"/>
      <c r="I50" s="39"/>
      <c r="J50" s="39"/>
    </row>
    <row r="51" spans="7:10" ht="31.5" customHeight="1">
      <c r="G51" s="31" t="s">
        <v>43</v>
      </c>
      <c r="H51" s="32"/>
      <c r="I51" s="32"/>
      <c r="J51" s="32"/>
    </row>
  </sheetData>
  <sheetProtection/>
  <mergeCells count="6">
    <mergeCell ref="G51:J51"/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2014-04-04T22:40:47Z</cp:lastPrinted>
  <dcterms:created xsi:type="dcterms:W3CDTF">2014-03-23T23:01:40Z</dcterms:created>
  <dcterms:modified xsi:type="dcterms:W3CDTF">2014-04-14T23:30:04Z</dcterms:modified>
  <cp:category/>
  <cp:version/>
  <cp:contentType/>
  <cp:contentStatus/>
</cp:coreProperties>
</file>