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932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INGR'!$A$1:$N$52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<sst xmlns="http://schemas.openxmlformats.org/spreadsheetml/2006/main" count="87" uniqueCount="57">
  <si>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</si>
  <si>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</si>
  <si>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</si>
  <si>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</si>
  <si>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</si>
  <si>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</si>
  <si>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</si>
  <si>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</si>
  <si>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</si>
  <si>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</si>
  <si>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</si>
  <si>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</si>
  <si>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</si>
  <si>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</si>
  <si>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</si>
  <si>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</si>
  <si>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</si>
  <si>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</si>
  <si>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</si>
  <si>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</si>
  <si>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</si>
  <si>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</si>
  <si>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</si>
  <si>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</si>
  <si>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</si>
  <si>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</si>
  <si>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</si>
  <si>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</si>
  <si>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</si>
  <si>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</si>
  <si>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</si>
  <si>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</si>
  <si>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</si>
  <si>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</si>
  <si>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</si>
  <si>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</si>
  <si>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</si>
  <si>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</si>
  <si>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</si>
  <si>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</si>
  <si>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</si>
  <si>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</si>
  <si>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</si>
  <si>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</si>
  <si>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</si>
  <si>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</si>
  <si>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</si>
  <si>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</si>
  <si>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</si>
  <si>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</si>
  <si>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</si>
  <si>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</si>
  <si>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HAN FINANCIERA RURAL</t>
  </si>
  <si>
    <r>
      <t xml:space="preserve">TRANSFERENCIAS, ASIGNACIONES, SUBSIDIOS Y OTRAS AYUDAS </t>
    </r>
    <r>
      <rPr>
        <vertAlign val="superscript"/>
        <sz val="22"/>
        <color indexed="8"/>
        <rFont val="Soberana Sans"/>
        <family val="3"/>
      </rPr>
      <t>1/</t>
    </r>
  </si>
  <si>
    <t xml:space="preserve">1/  Transferencias asignadas, subsidios y otras ayudas: Apoyos Fiscales </t>
  </si>
  <si>
    <t>NOTA: Las sumas parciales y total pueden no coincidir debido al redondeo.</t>
  </si>
  <si>
    <t>Fuente: La entidad paraestatal.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</si>
</sst>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vertAlign val="superscript"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Soberana Sans Light"/>
      <family val="3"/>
    </font>
    <font>
      <sz val="20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Soberana Sans Light"/>
      <family val="3"/>
    </font>
    <font>
      <sz val="20"/>
      <color theme="1"/>
      <name val="Soberana Sans"/>
      <family val="3"/>
    </font>
    <font>
      <sz val="20"/>
      <color rgb="FF000000"/>
      <name val="Soberana Sans"/>
      <family val="3"/>
    </font>
    <font>
      <sz val="20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60" applyFont="1">
      <alignment/>
      <protection/>
    </xf>
    <xf numFmtId="0" fontId="33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3" fillId="0" borderId="0" xfId="60" applyAlignment="1">
      <alignment horizontal="center"/>
      <protection/>
    </xf>
    <xf numFmtId="0" fontId="33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50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3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0" fontId="51" fillId="0" borderId="0" xfId="60" applyFont="1">
      <alignment/>
      <protection/>
    </xf>
    <xf numFmtId="0" fontId="52" fillId="0" borderId="0" xfId="60" applyFont="1">
      <alignment/>
      <protection/>
    </xf>
    <xf numFmtId="0" fontId="7" fillId="0" borderId="0" xfId="60" applyFont="1">
      <alignment/>
      <protection/>
    </xf>
    <xf numFmtId="0" fontId="53" fillId="0" borderId="0" xfId="0" applyFont="1" applyAlignment="1">
      <alignment/>
    </xf>
    <xf numFmtId="0" fontId="54" fillId="0" borderId="0" xfId="60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1">
      <selection activeCell="A26" sqref="A2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52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1" customFormat="1" ht="55.5" customHeight="1">
      <c r="C7" s="56"/>
      <c r="D7" s="57"/>
      <c r="E7" s="58"/>
      <c r="F7" s="59"/>
      <c r="G7" s="60" t="s">
        <v>3</v>
      </c>
      <c r="H7" s="60" t="s">
        <v>4</v>
      </c>
      <c r="I7" s="60" t="s">
        <v>3</v>
      </c>
      <c r="J7" s="60" t="s">
        <v>3</v>
      </c>
      <c r="K7" s="60" t="s">
        <v>3</v>
      </c>
      <c r="L7" s="60" t="s">
        <v>5</v>
      </c>
      <c r="M7" s="60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23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24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25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26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27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28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29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30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28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29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31</v>
      </c>
      <c r="G21" s="48"/>
      <c r="H21" s="48"/>
      <c r="I21" s="48"/>
      <c r="J21" s="48"/>
      <c r="K21" s="48"/>
      <c r="L21" s="48"/>
      <c r="M21" s="48"/>
      <c r="N21" s="38"/>
    </row>
    <row r="22" spans="3:14" ht="33.75" customHeight="1">
      <c r="C22" s="1"/>
      <c r="D22" s="23"/>
      <c r="E22" s="40">
        <v>8</v>
      </c>
      <c r="F22" s="41" t="s">
        <v>32</v>
      </c>
      <c r="G22" s="48"/>
      <c r="H22" s="48"/>
      <c r="I22" s="48"/>
      <c r="J22" s="48"/>
      <c r="K22" s="48"/>
      <c r="L22" s="48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53</v>
      </c>
      <c r="G23" s="48">
        <v>629500000</v>
      </c>
      <c r="H23" s="48">
        <v>769900000</v>
      </c>
      <c r="I23" s="48">
        <f>+G23+H23</f>
        <v>1399400000</v>
      </c>
      <c r="J23" s="48">
        <v>1399400000</v>
      </c>
      <c r="K23" s="48">
        <v>1399400000</v>
      </c>
      <c r="L23" s="48">
        <f>(+K23/I23)*100</f>
        <v>100</v>
      </c>
      <c r="M23" s="48">
        <f>+K23-G23</f>
        <v>769900000</v>
      </c>
      <c r="N23" s="38"/>
    </row>
    <row r="24" spans="3:14" ht="33.75" customHeight="1">
      <c r="C24" s="1"/>
      <c r="D24" s="23"/>
      <c r="E24" s="40">
        <v>10</v>
      </c>
      <c r="F24" s="41" t="s">
        <v>33</v>
      </c>
      <c r="G24" s="48"/>
      <c r="H24" s="48"/>
      <c r="I24" s="48"/>
      <c r="J24" s="48"/>
      <c r="K24" s="48"/>
      <c r="L24" s="48"/>
      <c r="M24" s="48"/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49"/>
      <c r="M25" s="49"/>
      <c r="N25" s="38"/>
    </row>
    <row r="26" spans="3:14" ht="37.5" customHeight="1">
      <c r="C26" s="1"/>
      <c r="D26" s="25"/>
      <c r="E26" s="37"/>
      <c r="F26" s="62" t="s">
        <v>34</v>
      </c>
      <c r="G26" s="50">
        <f>+G23</f>
        <v>629500000</v>
      </c>
      <c r="H26" s="50">
        <f aca="true" t="shared" si="0" ref="H26:M26">+H23</f>
        <v>769900000</v>
      </c>
      <c r="I26" s="50">
        <f t="shared" si="0"/>
        <v>1399400000</v>
      </c>
      <c r="J26" s="50">
        <f t="shared" si="0"/>
        <v>1399400000</v>
      </c>
      <c r="K26" s="50">
        <f t="shared" si="0"/>
        <v>1399400000</v>
      </c>
      <c r="L26" s="50">
        <f t="shared" si="0"/>
        <v>100</v>
      </c>
      <c r="M26" s="50">
        <f t="shared" si="0"/>
        <v>769900000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5"/>
      <c r="G28" s="60" t="s">
        <v>3</v>
      </c>
      <c r="H28" s="60" t="s">
        <v>4</v>
      </c>
      <c r="I28" s="60" t="s">
        <v>3</v>
      </c>
      <c r="J28" s="60" t="s">
        <v>3</v>
      </c>
      <c r="K28" s="60" t="s">
        <v>3</v>
      </c>
      <c r="L28" s="60" t="s">
        <v>5</v>
      </c>
      <c r="M28" s="60" t="s">
        <v>6</v>
      </c>
      <c r="N28" s="61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35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36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37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38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39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40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41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42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43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44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45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48</v>
      </c>
      <c r="F43" s="41" t="s">
        <v>26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49</v>
      </c>
      <c r="F44" s="41" t="s">
        <v>27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50</v>
      </c>
      <c r="F45" s="41" t="s">
        <v>30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51</v>
      </c>
      <c r="F46" s="41" t="s">
        <v>46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47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3:14" ht="34.5" customHeight="1">
      <c r="C49" s="1"/>
      <c r="D49" s="25"/>
      <c r="E49" s="31"/>
      <c r="F49" s="62" t="s">
        <v>34</v>
      </c>
      <c r="G49" s="53"/>
      <c r="H49" s="53"/>
      <c r="I49" s="53"/>
      <c r="J49" s="53"/>
      <c r="K49" s="53"/>
      <c r="L49" s="53"/>
      <c r="M49" s="53"/>
      <c r="N49" s="39"/>
    </row>
    <row r="50" spans="3:13" ht="27" customHeight="1">
      <c r="C50" s="1"/>
      <c r="D50" s="64" t="s">
        <v>54</v>
      </c>
      <c r="E50" s="65"/>
      <c r="F50" s="65"/>
      <c r="G50" s="3"/>
      <c r="H50" s="3"/>
      <c r="I50" s="3"/>
      <c r="J50" s="3"/>
      <c r="K50" s="3"/>
      <c r="L50" s="3"/>
      <c r="M50" s="3"/>
    </row>
    <row r="51" spans="4:6" ht="27" customHeight="1">
      <c r="D51" s="66" t="s">
        <v>55</v>
      </c>
      <c r="E51" s="64"/>
      <c r="F51" s="39"/>
    </row>
    <row r="52" spans="3:10" ht="27" customHeight="1">
      <c r="C52" s="63"/>
      <c r="D52" s="66" t="s">
        <v>56</v>
      </c>
      <c r="E52" s="64"/>
      <c r="F52" s="67"/>
      <c r="G52" s="63"/>
      <c r="H52" s="63"/>
      <c r="I52" s="63"/>
      <c r="J52" s="63"/>
    </row>
    <row r="53" spans="3:10" ht="27" customHeight="1">
      <c r="C53" s="63"/>
      <c r="D53" s="67"/>
      <c r="E53" s="67"/>
      <c r="F53" s="67"/>
      <c r="G53" s="63"/>
      <c r="H53" s="63"/>
      <c r="I53" s="63"/>
      <c r="J53" s="63"/>
    </row>
    <row r="54" spans="3:10" ht="27" customHeight="1">
      <c r="C54" s="63"/>
      <c r="D54" s="67"/>
      <c r="E54" s="67"/>
      <c r="F54" s="67"/>
      <c r="G54" s="63"/>
      <c r="H54" s="63"/>
      <c r="I54" s="63"/>
      <c r="J54" s="63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análitico de ingresos</dc:title>
  <dc:subject/>
  <dc:creator>susana_escartin</dc:creator>
  <cp:keywords/>
  <dc:description/>
  <cp:lastModifiedBy>maria_guerrero</cp:lastModifiedBy>
  <cp:lastPrinted>2014-04-06T02:16:29Z</cp:lastPrinted>
  <dcterms:created xsi:type="dcterms:W3CDTF">2014-02-18T18:42:36Z</dcterms:created>
  <dcterms:modified xsi:type="dcterms:W3CDTF">2014-04-06T02:16:35Z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