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95" windowHeight="7140" activeTab="0"/>
  </bookViews>
  <sheets>
    <sheet name="EDO DE RESULTADOS" sheetId="1" r:id="rId1"/>
  </sheets>
  <definedNames>
    <definedName name="_xlnm.Print_Area" localSheetId="0">'EDO DE RESULTADOS'!$C$2:$G$84</definedName>
  </definedNames>
  <calcPr fullCalcOnLoad="1"/>
</workbook>
</file>

<file path=xl/sharedStrings.xml><?xml version="1.0" encoding="utf-8"?>
<sst xmlns="http://schemas.openxmlformats.org/spreadsheetml/2006/main" count="55" uniqueCount="40">
  <si>
    <t>BANCO DE MEXICO</t>
  </si>
  <si>
    <t>FONDO DE GARANTIA Y FOMENTO PARA LAS ACTIVIDADES PESQUERAS</t>
  </si>
  <si>
    <t>ANTIGUA CARRETERA A PATZCUARO No. 8555, COL. EX-HACIENDA SAN JOSE DE LA HUERTA</t>
  </si>
  <si>
    <t>MORELIA, MICH.</t>
  </si>
  <si>
    <t>(cifras en miles de pesos)</t>
  </si>
  <si>
    <t>$</t>
  </si>
  <si>
    <t>Dr. Rafael Gamboa González</t>
  </si>
  <si>
    <t>Lic. Alberto Lara López</t>
  </si>
  <si>
    <t>Ing. Rubén Villagrán Muñoz</t>
  </si>
  <si>
    <t>C.P. Francisco Sánchez Barrón</t>
  </si>
  <si>
    <t>Director General Adjunto</t>
  </si>
  <si>
    <t>Director de Finanzas</t>
  </si>
  <si>
    <t>Subdirector de Contabilidad</t>
  </si>
  <si>
    <t>de Finanzas</t>
  </si>
  <si>
    <t>y Planeación Corporativa</t>
  </si>
  <si>
    <t xml:space="preserve">Ingresos por intereses   </t>
  </si>
  <si>
    <t>Venta de inventario de terrenos (neto)</t>
  </si>
  <si>
    <t xml:space="preserve">Gastos por intereses  </t>
  </si>
  <si>
    <t>Costo por venta de inventario de terrenos</t>
  </si>
  <si>
    <t xml:space="preserve">Resultado por posición monetaria neto (margen financiero) </t>
  </si>
  <si>
    <t>MARGEN FINANCIERO</t>
  </si>
  <si>
    <t>Estimación preventiva para riesgos crediticios</t>
  </si>
  <si>
    <t>MARGEN FINANCIERO AJUSTADO POR RIESGOS CREDITICIOS</t>
  </si>
  <si>
    <t>Comisiones y tarifas cobradas</t>
  </si>
  <si>
    <t xml:space="preserve">Comisiones y tarifas pagadas </t>
  </si>
  <si>
    <t xml:space="preserve">Resultados por intermediación </t>
  </si>
  <si>
    <t>INGRESOS TOTALES DE LA OPERACION</t>
  </si>
  <si>
    <t>Gastos de administración y promoción</t>
  </si>
  <si>
    <t>RESULTADO DE LA OPERACION</t>
  </si>
  <si>
    <t xml:space="preserve">Otros productos </t>
  </si>
  <si>
    <t xml:space="preserve">Otros gastos </t>
  </si>
  <si>
    <t>RESULTADO ANTES DE PARTICIPACION EN SUBSIDIARIAS Y ASOCIADAS</t>
  </si>
  <si>
    <t>Participación en el resultado de subsidiarias y asociadas</t>
  </si>
  <si>
    <t>RESULTADO ANTES DE OPERACIONES DISCONTINUADAS</t>
  </si>
  <si>
    <t>Operaciones discontinuadas</t>
  </si>
  <si>
    <t>RESULTADO NETO</t>
  </si>
  <si>
    <t>Director General</t>
  </si>
  <si>
    <t>y Delegado Fiduciario Especial</t>
  </si>
  <si>
    <t>Las notas que se acompañan forman parte integrante de los estados financieros  (Notas 9, 10, 11, 12, 13, 14, 15, 16, 17, 19, 20, 25 y 27).</t>
  </si>
  <si>
    <t>ESTADOS DE RESULTADOS DEL 1º DE ENERO AL 31 DE DICIEMBRE DE 2013 Y 2012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</si>
</sst>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(* #,##0_);_(* \(#,##0\);_(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omic Sans MS"/>
      <family val="4"/>
    </font>
    <font>
      <sz val="10"/>
      <name val="Century Gothic"/>
      <family val="2"/>
    </font>
    <font>
      <sz val="12"/>
      <name val="Century Gothic"/>
      <family val="2"/>
    </font>
    <font>
      <b/>
      <sz val="12.5"/>
      <name val="Century Gothic"/>
      <family val="2"/>
    </font>
    <font>
      <sz val="12.5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 applyFill="1">
      <alignment/>
      <protection/>
    </xf>
    <xf numFmtId="37" fontId="8" fillId="0" borderId="0" xfId="46" applyNumberFormat="1" applyFont="1" applyFill="1" applyBorder="1" applyAlignment="1">
      <alignment/>
    </xf>
    <xf numFmtId="0" fontId="9" fillId="0" borderId="0" xfId="53" applyFont="1" applyFill="1">
      <alignment/>
      <protection/>
    </xf>
    <xf numFmtId="37" fontId="4" fillId="0" borderId="0" xfId="46" applyNumberFormat="1" applyFont="1" applyFill="1" applyAlignment="1">
      <alignment/>
    </xf>
    <xf numFmtId="37" fontId="10" fillId="0" borderId="0" xfId="56" applyNumberFormat="1" applyFont="1" applyFill="1" applyAlignment="1">
      <alignment/>
      <protection/>
    </xf>
    <xf numFmtId="37" fontId="10" fillId="0" borderId="0" xfId="56" applyNumberFormat="1" applyFont="1" applyFill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37" fontId="9" fillId="0" borderId="0" xfId="46" applyNumberFormat="1" applyFont="1" applyFill="1" applyAlignment="1">
      <alignment/>
    </xf>
    <xf numFmtId="0" fontId="11" fillId="0" borderId="11" xfId="46" applyNumberFormat="1" applyFont="1" applyFill="1" applyBorder="1" applyAlignment="1">
      <alignment horizontal="center"/>
    </xf>
    <xf numFmtId="37" fontId="9" fillId="0" borderId="0" xfId="46" applyNumberFormat="1" applyFont="1" applyFill="1" applyAlignment="1">
      <alignment horizontal="center"/>
    </xf>
    <xf numFmtId="37" fontId="11" fillId="0" borderId="0" xfId="46" applyNumberFormat="1" applyFont="1" applyFill="1" applyBorder="1" applyAlignment="1">
      <alignment horizontal="center"/>
    </xf>
    <xf numFmtId="165" fontId="9" fillId="0" borderId="0" xfId="56" applyNumberFormat="1" applyFont="1" applyFill="1" applyAlignment="1">
      <alignment horizontal="right"/>
      <protection/>
    </xf>
    <xf numFmtId="165" fontId="9" fillId="0" borderId="10" xfId="56" applyNumberFormat="1" applyFont="1" applyFill="1" applyBorder="1" applyAlignment="1">
      <alignment horizontal="right"/>
      <protection/>
    </xf>
    <xf numFmtId="37" fontId="11" fillId="0" borderId="0" xfId="56" applyNumberFormat="1" applyFont="1" applyFill="1" applyAlignment="1">
      <alignment horizontal="center"/>
      <protection/>
    </xf>
    <xf numFmtId="37" fontId="11" fillId="0" borderId="0" xfId="46" applyNumberFormat="1" applyFont="1" applyFill="1" applyAlignment="1">
      <alignment/>
    </xf>
    <xf numFmtId="37" fontId="11" fillId="0" borderId="0" xfId="46" applyNumberFormat="1" applyFont="1" applyFill="1" applyAlignment="1">
      <alignment horizontal="center"/>
    </xf>
    <xf numFmtId="165" fontId="11" fillId="0" borderId="0" xfId="56" applyNumberFormat="1" applyFont="1" applyFill="1" applyAlignment="1">
      <alignment horizontal="right"/>
      <protection/>
    </xf>
    <xf numFmtId="37" fontId="11" fillId="0" borderId="0" xfId="56" applyNumberFormat="1" applyFont="1" applyFill="1" applyAlignment="1">
      <alignment/>
      <protection/>
    </xf>
    <xf numFmtId="165" fontId="9" fillId="0" borderId="0" xfId="56" applyNumberFormat="1" applyFont="1" applyFill="1" applyBorder="1" applyAlignment="1">
      <alignment horizontal="right"/>
      <protection/>
    </xf>
    <xf numFmtId="37" fontId="9" fillId="0" borderId="0" xfId="46" applyNumberFormat="1" applyFont="1" applyFill="1" applyBorder="1" applyAlignment="1">
      <alignment horizontal="center"/>
    </xf>
    <xf numFmtId="0" fontId="9" fillId="0" borderId="0" xfId="53" applyFont="1" applyFill="1" applyBorder="1">
      <alignment/>
      <protection/>
    </xf>
    <xf numFmtId="0" fontId="11" fillId="0" borderId="0" xfId="46" applyNumberFormat="1" applyFont="1" applyFill="1" applyBorder="1" applyAlignment="1">
      <alignment horizontal="center"/>
    </xf>
    <xf numFmtId="0" fontId="11" fillId="0" borderId="0" xfId="56" applyNumberFormat="1" applyFont="1" applyFill="1" applyBorder="1" applyAlignment="1">
      <alignment horizontal="center"/>
      <protection/>
    </xf>
    <xf numFmtId="37" fontId="4" fillId="0" borderId="0" xfId="56" applyNumberFormat="1" applyFont="1" applyFill="1">
      <alignment/>
      <protection/>
    </xf>
    <xf numFmtId="165" fontId="4" fillId="0" borderId="0" xfId="56" applyNumberFormat="1" applyFont="1" applyFill="1">
      <alignment/>
      <protection/>
    </xf>
    <xf numFmtId="165" fontId="4" fillId="0" borderId="0" xfId="56" applyNumberFormat="1" applyFont="1" applyFill="1" applyBorder="1">
      <alignment/>
      <protection/>
    </xf>
    <xf numFmtId="165" fontId="8" fillId="0" borderId="0" xfId="56" applyNumberFormat="1" applyFont="1" applyFill="1">
      <alignment/>
      <protection/>
    </xf>
    <xf numFmtId="37" fontId="9" fillId="0" borderId="0" xfId="56" applyNumberFormat="1" applyFont="1" applyFill="1">
      <alignment/>
      <protection/>
    </xf>
    <xf numFmtId="37" fontId="9" fillId="0" borderId="0" xfId="56" applyNumberFormat="1" applyFont="1" applyFill="1" applyAlignment="1">
      <alignment horizontal="center"/>
      <protection/>
    </xf>
    <xf numFmtId="165" fontId="11" fillId="0" borderId="0" xfId="56" applyNumberFormat="1" applyFont="1" applyFill="1">
      <alignment/>
      <protection/>
    </xf>
    <xf numFmtId="165" fontId="9" fillId="0" borderId="0" xfId="56" applyNumberFormat="1" applyFont="1" applyFill="1" applyBorder="1">
      <alignment/>
      <protection/>
    </xf>
    <xf numFmtId="37" fontId="11" fillId="0" borderId="0" xfId="56" applyNumberFormat="1" applyFont="1" applyFill="1">
      <alignment/>
      <protection/>
    </xf>
    <xf numFmtId="165" fontId="11" fillId="0" borderId="12" xfId="56" applyNumberFormat="1" applyFont="1" applyFill="1" applyBorder="1" applyAlignment="1">
      <alignment horizontal="right"/>
      <protection/>
    </xf>
    <xf numFmtId="37" fontId="4" fillId="0" borderId="0" xfId="53" applyNumberFormat="1" applyFont="1" applyFill="1" applyAlignment="1">
      <alignment horizontal="right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/>
      <protection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/>
      <protection/>
    </xf>
    <xf numFmtId="165" fontId="8" fillId="0" borderId="0" xfId="56" applyNumberFormat="1" applyFont="1" applyFill="1" applyBorder="1">
      <alignment/>
      <protection/>
    </xf>
    <xf numFmtId="165" fontId="4" fillId="0" borderId="0" xfId="53" applyNumberFormat="1" applyFont="1" applyFill="1">
      <alignment/>
      <protection/>
    </xf>
    <xf numFmtId="0" fontId="5" fillId="0" borderId="0" xfId="54" applyFont="1" applyFill="1" applyAlignment="1">
      <alignment horizontal="justify" vertical="justify" wrapText="1"/>
      <protection/>
    </xf>
    <xf numFmtId="0" fontId="2" fillId="0" borderId="0" xfId="54" applyFill="1" applyAlignment="1">
      <alignment horizontal="justify" vertical="justify" wrapText="1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37" fontId="10" fillId="0" borderId="0" xfId="56" applyNumberFormat="1" applyFont="1" applyFill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rmal_BALANCES_31_DIC_2005_NVOFOR_CAMBIOS_POLITICAS_CONT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62</xdr:row>
      <xdr:rowOff>200025</xdr:rowOff>
    </xdr:from>
    <xdr:to>
      <xdr:col>2</xdr:col>
      <xdr:colOff>4476750</xdr:colOff>
      <xdr:row>62</xdr:row>
      <xdr:rowOff>200025</xdr:rowOff>
    </xdr:to>
    <xdr:sp>
      <xdr:nvSpPr>
        <xdr:cNvPr id="1" name="Line 14"/>
        <xdr:cNvSpPr>
          <a:spLocks/>
        </xdr:cNvSpPr>
      </xdr:nvSpPr>
      <xdr:spPr>
        <a:xfrm flipV="1">
          <a:off x="2914650" y="12515850"/>
          <a:ext cx="3352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63</xdr:row>
      <xdr:rowOff>0</xdr:rowOff>
    </xdr:from>
    <xdr:to>
      <xdr:col>6</xdr:col>
      <xdr:colOff>1571625</xdr:colOff>
      <xdr:row>63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7715250" y="12515850"/>
          <a:ext cx="33432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857250</xdr:colOff>
      <xdr:row>74</xdr:row>
      <xdr:rowOff>38100</xdr:rowOff>
    </xdr:from>
    <xdr:to>
      <xdr:col>2</xdr:col>
      <xdr:colOff>3714750</xdr:colOff>
      <xdr:row>79</xdr:row>
      <xdr:rowOff>161925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5020925"/>
          <a:ext cx="2857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52</xdr:row>
      <xdr:rowOff>180975</xdr:rowOff>
    </xdr:from>
    <xdr:to>
      <xdr:col>2</xdr:col>
      <xdr:colOff>4448175</xdr:colOff>
      <xdr:row>53</xdr:row>
      <xdr:rowOff>19050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0496550"/>
          <a:ext cx="33718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180975</xdr:rowOff>
    </xdr:from>
    <xdr:to>
      <xdr:col>7</xdr:col>
      <xdr:colOff>19050</xdr:colOff>
      <xdr:row>53</xdr:row>
      <xdr:rowOff>19050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0496550"/>
          <a:ext cx="3362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5648325</xdr:colOff>
      <xdr:row>71</xdr:row>
      <xdr:rowOff>0</xdr:rowOff>
    </xdr:from>
    <xdr:to>
      <xdr:col>9</xdr:col>
      <xdr:colOff>180975</xdr:colOff>
      <xdr:row>83</xdr:row>
      <xdr:rowOff>104775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4382750"/>
          <a:ext cx="46005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68" zoomScaleNormal="68" zoomScalePageLayoutView="0" workbookViewId="0" topLeftCell="A1">
      <selection activeCell="C2" sqref="C2:G2"/>
    </sheetView>
  </sheetViews>
  <sheetFormatPr defaultColWidth="9.140625" defaultRowHeight="15"/>
  <cols>
    <col min="1" max="1" width="26.140625" style="1" customWidth="1"/>
    <col min="2" max="2" width="0.71875" style="1" customWidth="1"/>
    <col min="3" max="3" width="86.28125" style="1" customWidth="1"/>
    <col min="4" max="4" width="2.7109375" style="1" customWidth="1"/>
    <col min="5" max="5" width="23.7109375" style="1" customWidth="1"/>
    <col min="6" max="6" width="2.7109375" style="1" customWidth="1"/>
    <col min="7" max="7" width="23.7109375" style="1" customWidth="1"/>
    <col min="8" max="8" width="2.7109375" style="1" customWidth="1"/>
    <col min="9" max="16384" width="9.140625" style="1" customWidth="1"/>
  </cols>
  <sheetData>
    <row r="1" spans="1:2" s="5" customFormat="1" ht="15.75" customHeight="1">
      <c r="A1" s="4"/>
      <c r="B1" s="4"/>
    </row>
    <row r="2" spans="1:7" s="5" customFormat="1" ht="15.75" customHeight="1">
      <c r="A2" s="4"/>
      <c r="B2" s="4"/>
      <c r="C2" s="50" t="s">
        <v>0</v>
      </c>
      <c r="D2" s="50"/>
      <c r="E2" s="50"/>
      <c r="F2" s="50"/>
      <c r="G2" s="50"/>
    </row>
    <row r="3" spans="1:7" s="5" customFormat="1" ht="15.75" customHeight="1">
      <c r="A3" s="4"/>
      <c r="B3" s="4"/>
      <c r="C3" s="50" t="s">
        <v>1</v>
      </c>
      <c r="D3" s="50"/>
      <c r="E3" s="50"/>
      <c r="F3" s="50"/>
      <c r="G3" s="50"/>
    </row>
    <row r="4" spans="1:7" s="5" customFormat="1" ht="15.75" customHeight="1">
      <c r="A4" s="4"/>
      <c r="B4" s="4"/>
      <c r="C4" s="50" t="s">
        <v>2</v>
      </c>
      <c r="D4" s="50"/>
      <c r="E4" s="50"/>
      <c r="F4" s="50"/>
      <c r="G4" s="50"/>
    </row>
    <row r="5" spans="1:7" s="5" customFormat="1" ht="15.75" customHeight="1">
      <c r="A5" s="4"/>
      <c r="B5" s="4"/>
      <c r="C5" s="50" t="s">
        <v>3</v>
      </c>
      <c r="D5" s="50"/>
      <c r="E5" s="50"/>
      <c r="F5" s="50"/>
      <c r="G5" s="50"/>
    </row>
    <row r="6" spans="1:7" s="5" customFormat="1" ht="15.75" customHeight="1">
      <c r="A6" s="4"/>
      <c r="B6" s="4"/>
      <c r="C6" s="9"/>
      <c r="D6" s="9"/>
      <c r="E6" s="9"/>
      <c r="F6" s="10"/>
      <c r="G6" s="9"/>
    </row>
    <row r="7" spans="1:7" s="5" customFormat="1" ht="15.75" customHeight="1">
      <c r="A7" s="4"/>
      <c r="B7" s="4"/>
      <c r="C7" s="50" t="s">
        <v>39</v>
      </c>
      <c r="D7" s="50"/>
      <c r="E7" s="50"/>
      <c r="F7" s="50"/>
      <c r="G7" s="50"/>
    </row>
    <row r="8" spans="1:7" s="5" customFormat="1" ht="9" customHeight="1">
      <c r="A8" s="4"/>
      <c r="B8" s="4"/>
      <c r="C8" s="10"/>
      <c r="D8" s="10"/>
      <c r="E8" s="10"/>
      <c r="F8" s="10"/>
      <c r="G8" s="10"/>
    </row>
    <row r="9" spans="1:7" s="5" customFormat="1" ht="15.75" customHeight="1">
      <c r="A9" s="4"/>
      <c r="B9" s="4"/>
      <c r="C9" s="50" t="s">
        <v>4</v>
      </c>
      <c r="D9" s="50"/>
      <c r="E9" s="50"/>
      <c r="F9" s="50"/>
      <c r="G9" s="50"/>
    </row>
    <row r="10" spans="1:7" s="5" customFormat="1" ht="15.75" customHeight="1">
      <c r="A10" s="4"/>
      <c r="B10" s="4"/>
      <c r="C10" s="11"/>
      <c r="D10" s="11"/>
      <c r="E10" s="11"/>
      <c r="F10" s="12"/>
      <c r="G10" s="11"/>
    </row>
    <row r="11" spans="1:6" ht="15.75" customHeight="1">
      <c r="A11" s="6"/>
      <c r="B11" s="6"/>
      <c r="F11" s="2"/>
    </row>
    <row r="12" spans="1:7" ht="15.75" customHeight="1" thickBot="1">
      <c r="A12" s="6"/>
      <c r="B12" s="6"/>
      <c r="C12" s="13"/>
      <c r="D12" s="13"/>
      <c r="E12" s="14">
        <v>2013</v>
      </c>
      <c r="F12" s="15"/>
      <c r="G12" s="14">
        <v>2012</v>
      </c>
    </row>
    <row r="13" spans="1:7" ht="15.75" customHeight="1">
      <c r="A13" s="6"/>
      <c r="B13" s="6"/>
      <c r="C13" s="16"/>
      <c r="D13" s="16"/>
      <c r="E13" s="16"/>
      <c r="F13" s="15"/>
      <c r="G13" s="16"/>
    </row>
    <row r="14" spans="1:7" ht="15.75" customHeight="1">
      <c r="A14" s="6"/>
      <c r="B14" s="6"/>
      <c r="C14" s="13" t="s">
        <v>15</v>
      </c>
      <c r="D14" s="15" t="s">
        <v>5</v>
      </c>
      <c r="E14" s="17">
        <v>78395</v>
      </c>
      <c r="F14" s="15" t="s">
        <v>5</v>
      </c>
      <c r="G14" s="17">
        <v>83827</v>
      </c>
    </row>
    <row r="15" spans="1:7" ht="15.75" customHeight="1">
      <c r="A15" s="6"/>
      <c r="B15" s="6"/>
      <c r="C15" s="13" t="s">
        <v>16</v>
      </c>
      <c r="D15" s="15"/>
      <c r="E15" s="17">
        <v>0</v>
      </c>
      <c r="F15" s="15"/>
      <c r="G15" s="17">
        <v>0</v>
      </c>
    </row>
    <row r="16" spans="1:7" ht="15.75" customHeight="1">
      <c r="A16" s="6"/>
      <c r="B16" s="6"/>
      <c r="C16" s="13" t="s">
        <v>17</v>
      </c>
      <c r="D16" s="15"/>
      <c r="E16" s="17">
        <v>-15304</v>
      </c>
      <c r="F16" s="15"/>
      <c r="G16" s="17">
        <v>-20385</v>
      </c>
    </row>
    <row r="17" spans="1:7" ht="15.75" customHeight="1">
      <c r="A17" s="6"/>
      <c r="B17" s="6"/>
      <c r="C17" s="13" t="s">
        <v>18</v>
      </c>
      <c r="D17" s="15"/>
      <c r="E17" s="17">
        <v>0</v>
      </c>
      <c r="F17" s="15"/>
      <c r="G17" s="17">
        <v>0</v>
      </c>
    </row>
    <row r="18" spans="3:8" ht="15.75" customHeight="1">
      <c r="C18" s="13" t="s">
        <v>19</v>
      </c>
      <c r="D18" s="15"/>
      <c r="E18" s="18">
        <v>0</v>
      </c>
      <c r="F18" s="15"/>
      <c r="G18" s="18">
        <v>0</v>
      </c>
      <c r="H18" s="19"/>
    </row>
    <row r="19" spans="3:8" ht="15.75" customHeight="1">
      <c r="C19" s="13"/>
      <c r="D19" s="15"/>
      <c r="E19" s="17"/>
      <c r="F19" s="15"/>
      <c r="G19" s="17"/>
      <c r="H19" s="19"/>
    </row>
    <row r="20" spans="3:8" ht="15.75" customHeight="1">
      <c r="C20" s="20" t="s">
        <v>20</v>
      </c>
      <c r="D20" s="21" t="s">
        <v>5</v>
      </c>
      <c r="E20" s="22">
        <f>SUM(E14:E18)</f>
        <v>63091</v>
      </c>
      <c r="F20" s="21" t="s">
        <v>5</v>
      </c>
      <c r="G20" s="22">
        <f>SUM(G14:G18)</f>
        <v>63442</v>
      </c>
      <c r="H20" s="19"/>
    </row>
    <row r="21" spans="3:8" ht="15.75" customHeight="1">
      <c r="C21" s="13"/>
      <c r="D21" s="15"/>
      <c r="E21" s="17"/>
      <c r="F21" s="15"/>
      <c r="G21" s="17"/>
      <c r="H21" s="19"/>
    </row>
    <row r="22" spans="3:8" ht="15.75" customHeight="1">
      <c r="C22" s="13" t="s">
        <v>21</v>
      </c>
      <c r="D22" s="15"/>
      <c r="E22" s="18">
        <v>0</v>
      </c>
      <c r="F22" s="15"/>
      <c r="G22" s="18">
        <v>0</v>
      </c>
      <c r="H22" s="23"/>
    </row>
    <row r="23" spans="3:8" ht="15.75" customHeight="1">
      <c r="C23" s="13"/>
      <c r="D23" s="15"/>
      <c r="E23" s="24"/>
      <c r="F23" s="25"/>
      <c r="G23" s="24"/>
      <c r="H23" s="19"/>
    </row>
    <row r="24" spans="3:8" ht="15.75" customHeight="1">
      <c r="C24" s="20" t="s">
        <v>22</v>
      </c>
      <c r="D24" s="21" t="s">
        <v>5</v>
      </c>
      <c r="E24" s="22">
        <f>+E20+E22</f>
        <v>63091</v>
      </c>
      <c r="F24" s="21" t="s">
        <v>5</v>
      </c>
      <c r="G24" s="22">
        <f>+G20+G22</f>
        <v>63442</v>
      </c>
      <c r="H24" s="19"/>
    </row>
    <row r="25" spans="3:8" ht="15.75" customHeight="1">
      <c r="C25" s="13"/>
      <c r="D25" s="13"/>
      <c r="E25" s="13"/>
      <c r="F25" s="13"/>
      <c r="G25" s="13"/>
      <c r="H25" s="19"/>
    </row>
    <row r="26" spans="3:8" ht="15.75" customHeight="1">
      <c r="C26" s="13" t="s">
        <v>23</v>
      </c>
      <c r="D26" s="15"/>
      <c r="E26" s="17">
        <v>0</v>
      </c>
      <c r="F26" s="15"/>
      <c r="G26" s="17">
        <v>0</v>
      </c>
      <c r="H26" s="19"/>
    </row>
    <row r="27" spans="3:8" ht="15.75" customHeight="1">
      <c r="C27" s="13" t="s">
        <v>24</v>
      </c>
      <c r="D27" s="15"/>
      <c r="E27" s="17">
        <v>-81</v>
      </c>
      <c r="F27" s="15"/>
      <c r="G27" s="17">
        <v>-93</v>
      </c>
      <c r="H27" s="26"/>
    </row>
    <row r="28" spans="3:8" ht="15.75" customHeight="1">
      <c r="C28" s="13" t="s">
        <v>25</v>
      </c>
      <c r="D28" s="15"/>
      <c r="E28" s="18">
        <v>0</v>
      </c>
      <c r="F28" s="15"/>
      <c r="G28" s="18">
        <v>16</v>
      </c>
      <c r="H28" s="27"/>
    </row>
    <row r="29" spans="3:8" ht="15.75" customHeight="1">
      <c r="C29" s="13"/>
      <c r="D29" s="13"/>
      <c r="E29" s="13"/>
      <c r="F29" s="13"/>
      <c r="G29" s="13"/>
      <c r="H29" s="28"/>
    </row>
    <row r="30" spans="3:8" ht="15.75" customHeight="1">
      <c r="C30" s="20" t="s">
        <v>26</v>
      </c>
      <c r="D30" s="21" t="s">
        <v>5</v>
      </c>
      <c r="E30" s="22">
        <f>+E24+E26+E27+E28</f>
        <v>63010</v>
      </c>
      <c r="F30" s="21" t="s">
        <v>5</v>
      </c>
      <c r="G30" s="22">
        <f>+G24+G26+G27+G28</f>
        <v>63365</v>
      </c>
      <c r="H30" s="29"/>
    </row>
    <row r="31" spans="3:8" ht="15.75" customHeight="1">
      <c r="C31" s="13"/>
      <c r="D31" s="15"/>
      <c r="E31" s="17"/>
      <c r="F31" s="15"/>
      <c r="G31" s="17"/>
      <c r="H31" s="30"/>
    </row>
    <row r="32" spans="3:8" ht="15.75" customHeight="1">
      <c r="C32" s="13" t="s">
        <v>27</v>
      </c>
      <c r="D32" s="15"/>
      <c r="E32" s="18">
        <v>-26273</v>
      </c>
      <c r="F32" s="15"/>
      <c r="G32" s="18">
        <v>-25979</v>
      </c>
      <c r="H32" s="30"/>
    </row>
    <row r="33" spans="3:8" ht="15.75" customHeight="1">
      <c r="C33" s="13"/>
      <c r="D33" s="15"/>
      <c r="E33" s="24"/>
      <c r="F33" s="15"/>
      <c r="G33" s="24"/>
      <c r="H33" s="30"/>
    </row>
    <row r="34" spans="3:8" ht="15.75" customHeight="1">
      <c r="C34" s="20" t="s">
        <v>28</v>
      </c>
      <c r="D34" s="21" t="s">
        <v>5</v>
      </c>
      <c r="E34" s="22">
        <f>+E30+E32</f>
        <v>36737</v>
      </c>
      <c r="F34" s="21" t="s">
        <v>5</v>
      </c>
      <c r="G34" s="22">
        <f>+G30+G32</f>
        <v>37386</v>
      </c>
      <c r="H34" s="30"/>
    </row>
    <row r="35" spans="3:8" ht="15.75" customHeight="1">
      <c r="C35" s="13"/>
      <c r="D35" s="13"/>
      <c r="E35" s="13"/>
      <c r="F35" s="13"/>
      <c r="G35" s="13"/>
      <c r="H35" s="31"/>
    </row>
    <row r="36" spans="3:8" ht="15.75" customHeight="1">
      <c r="C36" s="13" t="s">
        <v>29</v>
      </c>
      <c r="D36" s="15"/>
      <c r="E36" s="17">
        <v>13798</v>
      </c>
      <c r="F36" s="15"/>
      <c r="G36" s="17">
        <v>2358</v>
      </c>
      <c r="H36" s="30"/>
    </row>
    <row r="37" spans="3:8" ht="15.75" customHeight="1">
      <c r="C37" s="13" t="s">
        <v>30</v>
      </c>
      <c r="D37" s="15"/>
      <c r="E37" s="18">
        <v>-2</v>
      </c>
      <c r="F37" s="15"/>
      <c r="G37" s="18">
        <v>-1820</v>
      </c>
      <c r="H37" s="32"/>
    </row>
    <row r="38" spans="3:8" ht="15.75" customHeight="1">
      <c r="C38" s="33"/>
      <c r="D38" s="33"/>
      <c r="E38" s="33"/>
      <c r="F38" s="33"/>
      <c r="G38" s="33"/>
      <c r="H38" s="30"/>
    </row>
    <row r="39" spans="3:8" ht="15.75" customHeight="1">
      <c r="C39" s="20" t="s">
        <v>31</v>
      </c>
      <c r="D39" s="21" t="s">
        <v>5</v>
      </c>
      <c r="E39" s="22">
        <f>+E34+E36+E37</f>
        <v>50533</v>
      </c>
      <c r="F39" s="21" t="s">
        <v>5</v>
      </c>
      <c r="G39" s="22">
        <f>+G34+G36+G37</f>
        <v>37924</v>
      </c>
      <c r="H39" s="31"/>
    </row>
    <row r="40" spans="3:8" ht="15.75" customHeight="1">
      <c r="C40" s="33"/>
      <c r="D40" s="34"/>
      <c r="E40" s="17"/>
      <c r="F40" s="34"/>
      <c r="G40" s="17"/>
      <c r="H40" s="31"/>
    </row>
    <row r="41" spans="3:8" ht="15.75" customHeight="1">
      <c r="C41" s="33" t="s">
        <v>32</v>
      </c>
      <c r="D41" s="34"/>
      <c r="E41" s="18">
        <v>0</v>
      </c>
      <c r="F41" s="34"/>
      <c r="G41" s="18">
        <v>0</v>
      </c>
      <c r="H41" s="31"/>
    </row>
    <row r="42" spans="3:8" ht="15.75" customHeight="1">
      <c r="C42" s="33"/>
      <c r="D42" s="34"/>
      <c r="E42" s="24"/>
      <c r="F42" s="34"/>
      <c r="G42" s="24"/>
      <c r="H42" s="32"/>
    </row>
    <row r="43" spans="3:8" ht="15.75" customHeight="1">
      <c r="C43" s="20" t="s">
        <v>33</v>
      </c>
      <c r="D43" s="21" t="s">
        <v>5</v>
      </c>
      <c r="E43" s="35">
        <f>+E39+E41</f>
        <v>50533</v>
      </c>
      <c r="F43" s="21" t="s">
        <v>5</v>
      </c>
      <c r="G43" s="35">
        <f>+G39+G41</f>
        <v>37924</v>
      </c>
      <c r="H43" s="8"/>
    </row>
    <row r="44" spans="3:8" ht="15.75" customHeight="1">
      <c r="C44" s="33"/>
      <c r="D44" s="34"/>
      <c r="E44" s="36"/>
      <c r="F44" s="34"/>
      <c r="G44" s="36"/>
      <c r="H44" s="30"/>
    </row>
    <row r="45" spans="3:8" ht="15.75" customHeight="1">
      <c r="C45" s="13" t="s">
        <v>34</v>
      </c>
      <c r="D45" s="15"/>
      <c r="E45" s="18">
        <v>0</v>
      </c>
      <c r="F45" s="15"/>
      <c r="G45" s="18">
        <v>0</v>
      </c>
      <c r="H45" s="30"/>
    </row>
    <row r="46" spans="3:8" ht="9" customHeight="1">
      <c r="C46" s="33"/>
      <c r="D46" s="34"/>
      <c r="E46" s="24"/>
      <c r="F46" s="34"/>
      <c r="G46" s="24"/>
      <c r="H46" s="31"/>
    </row>
    <row r="47" spans="3:8" ht="22.5" customHeight="1" thickBot="1">
      <c r="C47" s="37" t="s">
        <v>35</v>
      </c>
      <c r="D47" s="19" t="s">
        <v>5</v>
      </c>
      <c r="E47" s="38">
        <f>+E43+E45</f>
        <v>50533</v>
      </c>
      <c r="F47" s="19" t="s">
        <v>5</v>
      </c>
      <c r="G47" s="38">
        <f>+G43+G45</f>
        <v>37924</v>
      </c>
      <c r="H47" s="31"/>
    </row>
    <row r="48" spans="3:8" ht="15.75" customHeight="1" thickTop="1">
      <c r="C48" s="7"/>
      <c r="D48" s="7"/>
      <c r="E48" s="7"/>
      <c r="F48" s="7"/>
      <c r="G48" s="7"/>
      <c r="H48" s="32"/>
    </row>
    <row r="49" ht="15.75" customHeight="1">
      <c r="H49" s="30"/>
    </row>
    <row r="50" spans="6:8" ht="15.75" customHeight="1">
      <c r="F50" s="2"/>
      <c r="G50" s="39"/>
      <c r="H50" s="31"/>
    </row>
    <row r="51" spans="6:8" ht="15.75" customHeight="1">
      <c r="F51" s="2"/>
      <c r="G51" s="39"/>
      <c r="H51" s="31"/>
    </row>
    <row r="52" spans="6:8" ht="15.75" customHeight="1">
      <c r="F52" s="2"/>
      <c r="G52" s="39"/>
      <c r="H52" s="32"/>
    </row>
    <row r="53" spans="3:8" ht="15.75" customHeight="1">
      <c r="C53" s="40"/>
      <c r="D53" s="40"/>
      <c r="E53" s="40"/>
      <c r="F53" s="40"/>
      <c r="G53" s="40"/>
      <c r="H53" s="8"/>
    </row>
    <row r="54" spans="3:8" ht="15.75" customHeight="1">
      <c r="C54" s="40"/>
      <c r="D54" s="40"/>
      <c r="E54" s="3"/>
      <c r="F54" s="41"/>
      <c r="G54" s="41"/>
      <c r="H54" s="31"/>
    </row>
    <row r="55" spans="3:8" ht="15.75" customHeight="1">
      <c r="C55" s="40" t="s">
        <v>6</v>
      </c>
      <c r="D55" s="48" t="s">
        <v>7</v>
      </c>
      <c r="E55" s="48"/>
      <c r="F55" s="48"/>
      <c r="G55" s="48"/>
      <c r="H55" s="31"/>
    </row>
    <row r="56" spans="3:8" ht="15.75" customHeight="1">
      <c r="C56" s="42" t="s">
        <v>36</v>
      </c>
      <c r="D56" s="49" t="s">
        <v>10</v>
      </c>
      <c r="E56" s="49"/>
      <c r="F56" s="49"/>
      <c r="G56" s="49"/>
      <c r="H56" s="31"/>
    </row>
    <row r="57" spans="3:8" ht="15.75" customHeight="1">
      <c r="C57" s="40" t="s">
        <v>37</v>
      </c>
      <c r="D57" s="48" t="s">
        <v>13</v>
      </c>
      <c r="E57" s="48"/>
      <c r="F57" s="48"/>
      <c r="G57" s="48"/>
      <c r="H57" s="32"/>
    </row>
    <row r="58" spans="3:8" ht="15.75" customHeight="1">
      <c r="C58" s="40"/>
      <c r="D58" s="40"/>
      <c r="E58" s="40"/>
      <c r="F58" s="40"/>
      <c r="G58" s="40"/>
      <c r="H58" s="30"/>
    </row>
    <row r="59" ht="15.75" customHeight="1">
      <c r="H59" s="31"/>
    </row>
    <row r="60" ht="15.75" customHeight="1">
      <c r="H60" s="31"/>
    </row>
    <row r="61" ht="15.75" customHeight="1">
      <c r="H61" s="32"/>
    </row>
    <row r="62" spans="4:8" ht="15.75" customHeight="1">
      <c r="D62" s="43"/>
      <c r="E62" s="43"/>
      <c r="F62" s="43"/>
      <c r="G62" s="43"/>
      <c r="H62" s="31"/>
    </row>
    <row r="63" spans="3:8" ht="15.75" customHeight="1">
      <c r="C63" s="3"/>
      <c r="D63" s="3"/>
      <c r="E63" s="3"/>
      <c r="F63" s="3"/>
      <c r="G63" s="3"/>
      <c r="H63" s="31"/>
    </row>
    <row r="64" spans="3:8" ht="15.75" customHeight="1">
      <c r="C64" s="3"/>
      <c r="D64" s="3"/>
      <c r="E64" s="3"/>
      <c r="F64" s="3"/>
      <c r="G64" s="3"/>
      <c r="H64" s="31"/>
    </row>
    <row r="65" spans="3:8" ht="15.75" customHeight="1">
      <c r="C65" s="40" t="s">
        <v>8</v>
      </c>
      <c r="D65" s="48" t="s">
        <v>9</v>
      </c>
      <c r="E65" s="48"/>
      <c r="F65" s="48"/>
      <c r="G65" s="48"/>
      <c r="H65" s="44"/>
    </row>
    <row r="66" spans="3:7" ht="15.75" customHeight="1">
      <c r="C66" s="42" t="s">
        <v>11</v>
      </c>
      <c r="D66" s="49" t="s">
        <v>12</v>
      </c>
      <c r="E66" s="49"/>
      <c r="F66" s="49"/>
      <c r="G66" s="49"/>
    </row>
    <row r="67" spans="3:8" ht="15.75" customHeight="1">
      <c r="C67" s="42" t="s">
        <v>14</v>
      </c>
      <c r="D67" s="48"/>
      <c r="E67" s="48"/>
      <c r="F67" s="48"/>
      <c r="G67" s="48"/>
      <c r="H67" s="39"/>
    </row>
    <row r="68" spans="3:8" ht="15.75" customHeight="1">
      <c r="C68" s="3"/>
      <c r="D68" s="3"/>
      <c r="E68" s="3"/>
      <c r="F68" s="3"/>
      <c r="G68" s="3"/>
      <c r="H68" s="39"/>
    </row>
    <row r="69" spans="3:8" ht="15.75" customHeight="1">
      <c r="C69" s="40"/>
      <c r="D69" s="40"/>
      <c r="E69" s="40"/>
      <c r="F69" s="40"/>
      <c r="G69" s="40"/>
      <c r="H69" s="39"/>
    </row>
    <row r="70" spans="3:8" ht="36.75" customHeight="1">
      <c r="C70" s="46" t="s">
        <v>38</v>
      </c>
      <c r="D70" s="47"/>
      <c r="E70" s="47"/>
      <c r="F70" s="47"/>
      <c r="G70" s="47"/>
      <c r="H70" s="39"/>
    </row>
    <row r="71" spans="4:8" ht="15.75" customHeight="1">
      <c r="D71" s="40"/>
      <c r="E71" s="40"/>
      <c r="F71" s="40"/>
      <c r="G71" s="40"/>
      <c r="H71" s="39"/>
    </row>
    <row r="72" spans="3:8" ht="15.75" customHeight="1">
      <c r="C72" s="40"/>
      <c r="D72" s="40"/>
      <c r="E72" s="40"/>
      <c r="F72" s="40"/>
      <c r="G72" s="40"/>
      <c r="H72" s="39"/>
    </row>
    <row r="73" spans="3:8" ht="15.75" customHeight="1">
      <c r="C73" s="40"/>
      <c r="D73" s="40"/>
      <c r="E73" s="40"/>
      <c r="F73" s="40"/>
      <c r="G73" s="40"/>
      <c r="H73" s="39"/>
    </row>
    <row r="74" spans="3:8" ht="15.75" customHeight="1">
      <c r="C74" s="40"/>
      <c r="D74" s="40"/>
      <c r="E74" s="40"/>
      <c r="F74" s="40"/>
      <c r="G74" s="40"/>
      <c r="H74" s="39"/>
    </row>
    <row r="75" spans="3:8" ht="15.75" customHeight="1">
      <c r="C75" s="40"/>
      <c r="D75" s="40"/>
      <c r="E75" s="40"/>
      <c r="F75" s="40"/>
      <c r="G75" s="40"/>
      <c r="H75" s="39"/>
    </row>
    <row r="76" spans="3:8" ht="15.75" customHeight="1">
      <c r="C76" s="40"/>
      <c r="D76" s="40"/>
      <c r="E76" s="40"/>
      <c r="F76" s="40"/>
      <c r="G76" s="40"/>
      <c r="H76" s="39"/>
    </row>
    <row r="77" spans="3:8" ht="15.75" customHeight="1">
      <c r="C77" s="40"/>
      <c r="D77" s="40"/>
      <c r="E77" s="40"/>
      <c r="F77" s="40"/>
      <c r="G77" s="40"/>
      <c r="H77" s="39"/>
    </row>
    <row r="78" spans="3:8" ht="15.75" customHeight="1">
      <c r="C78" s="40"/>
      <c r="D78" s="40"/>
      <c r="E78" s="40"/>
      <c r="F78" s="40"/>
      <c r="G78" s="40"/>
      <c r="H78" s="39"/>
    </row>
    <row r="79" spans="3:8" ht="15.75" customHeight="1">
      <c r="C79" s="40"/>
      <c r="D79" s="40"/>
      <c r="E79" s="40"/>
      <c r="F79" s="40"/>
      <c r="G79" s="40"/>
      <c r="H79" s="39"/>
    </row>
    <row r="80" spans="3:8" ht="15.75" customHeight="1">
      <c r="C80" s="40"/>
      <c r="D80" s="40"/>
      <c r="E80" s="40"/>
      <c r="F80" s="40"/>
      <c r="G80" s="40"/>
      <c r="H80" s="39"/>
    </row>
    <row r="81" spans="3:8" ht="15.75" customHeight="1">
      <c r="C81" s="40"/>
      <c r="D81" s="40"/>
      <c r="E81" s="40"/>
      <c r="F81" s="40"/>
      <c r="G81" s="40"/>
      <c r="H81" s="39"/>
    </row>
    <row r="82" spans="3:8" ht="15.75" customHeight="1">
      <c r="C82" s="40"/>
      <c r="D82" s="40"/>
      <c r="E82" s="40"/>
      <c r="F82" s="40"/>
      <c r="G82" s="40"/>
      <c r="H82" s="39"/>
    </row>
    <row r="83" spans="3:8" ht="15.75" customHeight="1">
      <c r="C83" s="40"/>
      <c r="D83" s="40"/>
      <c r="E83" s="40"/>
      <c r="F83" s="40"/>
      <c r="G83" s="40"/>
      <c r="H83" s="39"/>
    </row>
    <row r="84" spans="3:8" ht="15.75" customHeight="1">
      <c r="C84" s="40"/>
      <c r="D84" s="40"/>
      <c r="H84" s="39"/>
    </row>
    <row r="85" spans="3:8" ht="15.75" customHeight="1">
      <c r="C85" s="40"/>
      <c r="D85" s="40"/>
      <c r="E85" s="40"/>
      <c r="F85" s="40"/>
      <c r="G85" s="40"/>
      <c r="H85" s="39"/>
    </row>
    <row r="86" spans="3:8" ht="15.75" customHeight="1">
      <c r="C86" s="40"/>
      <c r="D86" s="40"/>
      <c r="E86" s="40"/>
      <c r="F86" s="40"/>
      <c r="G86" s="40"/>
      <c r="H86" s="39"/>
    </row>
    <row r="87" spans="3:7" ht="15.75" customHeight="1">
      <c r="C87" s="40"/>
      <c r="D87" s="40"/>
      <c r="E87" s="40"/>
      <c r="F87" s="40"/>
      <c r="G87" s="40"/>
    </row>
    <row r="88" spans="6:8" ht="15.75" customHeight="1">
      <c r="F88" s="2"/>
      <c r="H88" s="7"/>
    </row>
    <row r="89" spans="3:8" ht="17.25">
      <c r="C89" s="3"/>
      <c r="D89" s="3"/>
      <c r="E89" s="45">
        <v>0</v>
      </c>
      <c r="F89" s="2"/>
      <c r="G89" s="45">
        <v>0</v>
      </c>
      <c r="H89" s="40"/>
    </row>
    <row r="90" spans="6:8" ht="15.75">
      <c r="F90" s="2"/>
      <c r="H90" s="40"/>
    </row>
    <row r="91" ht="15.75">
      <c r="H91" s="40"/>
    </row>
    <row r="92" ht="15.75">
      <c r="H92" s="40"/>
    </row>
    <row r="93" ht="15.75">
      <c r="H93" s="40"/>
    </row>
    <row r="94" ht="15.75">
      <c r="H94" s="40"/>
    </row>
    <row r="95" ht="15.75">
      <c r="H95" s="40"/>
    </row>
    <row r="96" ht="15.75">
      <c r="H96" s="40"/>
    </row>
    <row r="97" ht="15.75">
      <c r="H97" s="40"/>
    </row>
    <row r="98" ht="15.75">
      <c r="H98" s="40"/>
    </row>
    <row r="99" ht="15.75">
      <c r="H99" s="40"/>
    </row>
    <row r="100" ht="15.75">
      <c r="H100" s="40"/>
    </row>
    <row r="101" ht="15.75">
      <c r="H101" s="40"/>
    </row>
    <row r="102" ht="15.75">
      <c r="H102" s="40"/>
    </row>
    <row r="103" ht="15.75">
      <c r="H103" s="40"/>
    </row>
    <row r="104" ht="15.75">
      <c r="H104" s="40"/>
    </row>
    <row r="106" ht="13.5">
      <c r="H106" s="45"/>
    </row>
  </sheetData>
  <sheetProtection password="AFAA" sheet="1" objects="1" scenarios="1" selectLockedCells="1" selectUnlockedCells="1"/>
  <mergeCells count="13">
    <mergeCell ref="C9:G9"/>
    <mergeCell ref="C2:G2"/>
    <mergeCell ref="C3:G3"/>
    <mergeCell ref="C4:G4"/>
    <mergeCell ref="C5:G5"/>
    <mergeCell ref="C7:G7"/>
    <mergeCell ref="C70:G70"/>
    <mergeCell ref="D55:G55"/>
    <mergeCell ref="D56:G56"/>
    <mergeCell ref="D57:G57"/>
    <mergeCell ref="D65:G65"/>
    <mergeCell ref="D66:G66"/>
    <mergeCell ref="D67:G67"/>
  </mergeCells>
  <printOptions horizontalCentered="1" verticalCentered="1"/>
  <pageMargins left="0" right="0" top="0.2362204724409449" bottom="0.2362204724409449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Resultados</dc:title>
  <dc:subject/>
  <dc:creator>Mireya Garcia Madrigal</dc:creator>
  <cp:keywords/>
  <dc:description/>
  <cp:lastModifiedBy>Lilia Ivonne Pineda Castañeda</cp:lastModifiedBy>
  <cp:lastPrinted>2014-03-12T19:35:16Z</cp:lastPrinted>
  <dcterms:created xsi:type="dcterms:W3CDTF">2014-02-24T17:24:56Z</dcterms:created>
  <dcterms:modified xsi:type="dcterms:W3CDTF">2014-03-19T22:41:13Z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