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INGR'!$C$2:$N$51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<sst xmlns="http://schemas.openxmlformats.org/spreadsheetml/2006/main" count="89" uniqueCount="57">
  <si>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</si>
  <si>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</si>
  <si>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</si>
  <si>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</si>
  <si>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</si>
  <si>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</si>
  <si>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</si>
  <si>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</si>
  <si>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</si>
  <si>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</si>
  <si>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</si>
  <si>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</si>
  <si>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</si>
  <si>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</si>
  <si>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</si>
  <si>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</si>
  <si>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</si>
  <si>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</si>
  <si>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</si>
  <si>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</si>
  <si>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</si>
  <si>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</si>
  <si>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</si>
  <si>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</si>
  <si>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</si>
  <si>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</si>
  <si>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</si>
  <si>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</si>
  <si>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</si>
  <si>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</si>
  <si>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</si>
  <si>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</si>
  <si>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</si>
  <si>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</si>
  <si>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</si>
  <si>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</si>
  <si>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</si>
  <si>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</si>
  <si>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</si>
  <si>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</si>
  <si>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</si>
  <si>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</si>
  <si>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</si>
  <si>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</si>
  <si>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</si>
  <si>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</si>
  <si>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</si>
  <si>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</si>
  <si>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</si>
  <si>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</si>
  <si>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</si>
  <si>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</si>
  <si>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</si>
  <si>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</si>
  <si>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FONDO DE GARANTÍA Y FOMENTO PARA LAS ACTIVIDADES PESQUERAS</t>
  </si>
  <si>
    <t>NOTA: Las sumas parciales y total pueden no coincidir debido al redondeo.</t>
  </si>
  <si>
    <t>Fuente: La entidad paraestatal.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</si>
</sst>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_ ;\-#,##0\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9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20"/>
      <color rgb="FF00000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80" fontId="10" fillId="0" borderId="14" xfId="49" applyNumberFormat="1" applyFont="1" applyBorder="1" applyAlignment="1">
      <alignment horizontal="center"/>
    </xf>
    <xf numFmtId="180" fontId="10" fillId="0" borderId="17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180" fontId="11" fillId="0" borderId="14" xfId="49" applyNumberFormat="1" applyFont="1" applyBorder="1" applyAlignment="1">
      <alignment horizontal="center"/>
    </xf>
    <xf numFmtId="181" fontId="11" fillId="0" borderId="14" xfId="49" applyNumberFormat="1" applyFont="1" applyBorder="1" applyAlignment="1">
      <alignment horizontal="center"/>
    </xf>
    <xf numFmtId="181" fontId="11" fillId="0" borderId="22" xfId="49" applyNumberFormat="1" applyFont="1" applyBorder="1" applyAlignment="1">
      <alignment horizontal="center"/>
    </xf>
    <xf numFmtId="181" fontId="10" fillId="0" borderId="17" xfId="49" applyNumberFormat="1" applyFont="1" applyBorder="1" applyAlignment="1">
      <alignment horizontal="center"/>
    </xf>
    <xf numFmtId="185" fontId="10" fillId="0" borderId="14" xfId="49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7" fillId="0" borderId="0" xfId="60" applyFo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A32">
      <selection activeCell="D50" sqref="D50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54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1" customFormat="1" ht="55.5" customHeight="1">
      <c r="C7" s="56"/>
      <c r="D7" s="57"/>
      <c r="E7" s="58"/>
      <c r="F7" s="59"/>
      <c r="G7" s="60" t="s">
        <v>3</v>
      </c>
      <c r="H7" s="60" t="s">
        <v>4</v>
      </c>
      <c r="I7" s="60" t="s">
        <v>3</v>
      </c>
      <c r="J7" s="60" t="s">
        <v>3</v>
      </c>
      <c r="K7" s="60" t="s">
        <v>3</v>
      </c>
      <c r="L7" s="60" t="s">
        <v>5</v>
      </c>
      <c r="M7" s="60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4"/>
      <c r="H10" s="54"/>
      <c r="I10" s="54"/>
      <c r="J10" s="54"/>
      <c r="K10" s="54"/>
      <c r="L10" s="54"/>
      <c r="M10" s="54"/>
      <c r="N10" s="26"/>
    </row>
    <row r="11" spans="3:14" ht="33.75" customHeight="1">
      <c r="C11" s="1"/>
      <c r="D11" s="23"/>
      <c r="E11" s="40">
        <v>1</v>
      </c>
      <c r="F11" s="41" t="s">
        <v>24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25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26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27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28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29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30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31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29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30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41" t="s">
        <v>32</v>
      </c>
      <c r="G21" s="48">
        <v>200000</v>
      </c>
      <c r="H21" s="67">
        <v>-194000</v>
      </c>
      <c r="I21" s="48">
        <f>+G21+H21</f>
        <v>6000</v>
      </c>
      <c r="J21" s="48">
        <v>5358</v>
      </c>
      <c r="K21" s="48">
        <v>5358</v>
      </c>
      <c r="L21" s="52">
        <f>+K21/I21*100</f>
        <v>89.3</v>
      </c>
      <c r="M21" s="67">
        <f>+K21-G21</f>
        <v>-194642</v>
      </c>
      <c r="N21" s="38"/>
    </row>
    <row r="22" spans="3:14" ht="33.75" customHeight="1">
      <c r="C22" s="1"/>
      <c r="D22" s="23"/>
      <c r="E22" s="40">
        <v>8</v>
      </c>
      <c r="F22" s="41" t="s">
        <v>33</v>
      </c>
      <c r="G22" s="48"/>
      <c r="H22" s="48"/>
      <c r="I22" s="48"/>
      <c r="J22" s="48"/>
      <c r="K22" s="48"/>
      <c r="L22" s="52"/>
      <c r="M22" s="48"/>
      <c r="N22" s="38"/>
    </row>
    <row r="23" spans="3:14" s="5" customFormat="1" ht="33.75" customHeight="1">
      <c r="C23" s="1"/>
      <c r="D23" s="23"/>
      <c r="E23" s="40">
        <v>9</v>
      </c>
      <c r="F23" s="41" t="s">
        <v>34</v>
      </c>
      <c r="G23" s="48"/>
      <c r="H23" s="48"/>
      <c r="I23" s="48"/>
      <c r="J23" s="48"/>
      <c r="K23" s="48"/>
      <c r="L23" s="52"/>
      <c r="M23" s="48"/>
      <c r="N23" s="38"/>
    </row>
    <row r="24" spans="3:14" ht="33.75" customHeight="1">
      <c r="C24" s="1"/>
      <c r="D24" s="23"/>
      <c r="E24" s="40">
        <v>10</v>
      </c>
      <c r="F24" s="41" t="s">
        <v>35</v>
      </c>
      <c r="G24" s="48">
        <v>2546000000</v>
      </c>
      <c r="H24" s="48">
        <v>140194000</v>
      </c>
      <c r="I24" s="48">
        <f>+G24+H24</f>
        <v>2686194000</v>
      </c>
      <c r="J24" s="48">
        <v>2723154506</v>
      </c>
      <c r="K24" s="48">
        <v>2723154506</v>
      </c>
      <c r="L24" s="52">
        <f>+K24/I24*100</f>
        <v>101.37594328630024</v>
      </c>
      <c r="M24" s="48">
        <f>+K24-G24</f>
        <v>177154506</v>
      </c>
      <c r="N24" s="38"/>
    </row>
    <row r="25" spans="3:14" ht="33.75" customHeight="1">
      <c r="C25" s="1"/>
      <c r="D25" s="24"/>
      <c r="E25" s="35"/>
      <c r="F25" s="36"/>
      <c r="G25" s="49"/>
      <c r="H25" s="49"/>
      <c r="I25" s="49"/>
      <c r="J25" s="49"/>
      <c r="K25" s="49"/>
      <c r="L25" s="66"/>
      <c r="M25" s="49"/>
      <c r="N25" s="38"/>
    </row>
    <row r="26" spans="1:14" ht="37.5" customHeight="1">
      <c r="A26" s="2" t="s">
        <v>23</v>
      </c>
      <c r="C26" s="1"/>
      <c r="D26" s="25"/>
      <c r="E26" s="37"/>
      <c r="F26" s="62" t="s">
        <v>36</v>
      </c>
      <c r="G26" s="50">
        <f>SUM(G21:G24)</f>
        <v>2546200000</v>
      </c>
      <c r="H26" s="50">
        <f aca="true" t="shared" si="0" ref="H26:M26">SUM(H21:H24)</f>
        <v>140000000</v>
      </c>
      <c r="I26" s="50">
        <f t="shared" si="0"/>
        <v>2686200000</v>
      </c>
      <c r="J26" s="50">
        <f t="shared" si="0"/>
        <v>2723159864</v>
      </c>
      <c r="K26" s="50">
        <f t="shared" si="0"/>
        <v>2723159864</v>
      </c>
      <c r="L26" s="52">
        <f>+K26/I26*100</f>
        <v>101.37591631300722</v>
      </c>
      <c r="M26" s="50">
        <f t="shared" si="0"/>
        <v>176959864</v>
      </c>
      <c r="N26" s="38"/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5"/>
      <c r="G28" s="60" t="s">
        <v>3</v>
      </c>
      <c r="H28" s="60" t="s">
        <v>4</v>
      </c>
      <c r="I28" s="60" t="s">
        <v>3</v>
      </c>
      <c r="J28" s="60" t="s">
        <v>3</v>
      </c>
      <c r="K28" s="60" t="s">
        <v>3</v>
      </c>
      <c r="L28" s="60" t="s">
        <v>5</v>
      </c>
      <c r="M28" s="60" t="s">
        <v>6</v>
      </c>
      <c r="N28" s="61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17" t="s">
        <v>15</v>
      </c>
      <c r="H30" s="17" t="s">
        <v>16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51"/>
      <c r="H31" s="51"/>
      <c r="I31" s="51"/>
      <c r="J31" s="51"/>
      <c r="K31" s="51"/>
      <c r="L31" s="51"/>
      <c r="M31" s="51"/>
      <c r="N31" s="39"/>
    </row>
    <row r="32" spans="3:14" ht="34.5" customHeight="1">
      <c r="C32" s="1"/>
      <c r="D32" s="45"/>
      <c r="E32" s="40"/>
      <c r="F32" s="46" t="s">
        <v>37</v>
      </c>
      <c r="G32" s="48"/>
      <c r="H32" s="48"/>
      <c r="I32" s="48"/>
      <c r="J32" s="48"/>
      <c r="K32" s="48"/>
      <c r="L32" s="52"/>
      <c r="M32" s="48"/>
      <c r="N32" s="39"/>
    </row>
    <row r="33" spans="3:14" ht="34.5" customHeight="1">
      <c r="C33" s="1"/>
      <c r="D33" s="45"/>
      <c r="E33" s="40"/>
      <c r="F33" s="41" t="s">
        <v>38</v>
      </c>
      <c r="G33" s="48"/>
      <c r="H33" s="48"/>
      <c r="I33" s="48"/>
      <c r="J33" s="48"/>
      <c r="K33" s="48"/>
      <c r="L33" s="52"/>
      <c r="M33" s="48"/>
      <c r="N33" s="39"/>
    </row>
    <row r="34" spans="3:14" ht="34.5" customHeight="1">
      <c r="C34" s="1"/>
      <c r="D34" s="45"/>
      <c r="E34" s="40"/>
      <c r="F34" s="41" t="s">
        <v>39</v>
      </c>
      <c r="G34" s="48"/>
      <c r="H34" s="48"/>
      <c r="I34" s="48"/>
      <c r="J34" s="48"/>
      <c r="K34" s="48"/>
      <c r="L34" s="52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40</v>
      </c>
      <c r="G35" s="48"/>
      <c r="H35" s="48"/>
      <c r="I35" s="48"/>
      <c r="J35" s="48"/>
      <c r="K35" s="48"/>
      <c r="L35" s="52"/>
      <c r="M35" s="48"/>
      <c r="N35" s="39"/>
    </row>
    <row r="36" spans="3:14" ht="34.5" customHeight="1">
      <c r="C36" s="1"/>
      <c r="D36" s="45"/>
      <c r="E36" s="40"/>
      <c r="F36" s="41" t="s">
        <v>41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42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43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44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45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46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47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50</v>
      </c>
      <c r="F43" s="41" t="s">
        <v>27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51</v>
      </c>
      <c r="F44" s="41" t="s">
        <v>28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52</v>
      </c>
      <c r="F45" s="41" t="s">
        <v>31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53</v>
      </c>
      <c r="F46" s="41" t="s">
        <v>48</v>
      </c>
      <c r="G46" s="48"/>
      <c r="H46" s="48"/>
      <c r="I46" s="48"/>
      <c r="J46" s="48"/>
      <c r="K46" s="48"/>
      <c r="L46" s="52"/>
      <c r="M46" s="48"/>
      <c r="N46" s="38"/>
    </row>
    <row r="47" spans="3:14" ht="34.5" customHeight="1">
      <c r="C47" s="1"/>
      <c r="D47" s="45"/>
      <c r="E47" s="40"/>
      <c r="F47" s="47" t="s">
        <v>49</v>
      </c>
      <c r="G47" s="63"/>
      <c r="H47" s="63"/>
      <c r="I47" s="63"/>
      <c r="J47" s="63"/>
      <c r="K47" s="63"/>
      <c r="L47" s="64"/>
      <c r="M47" s="63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52"/>
      <c r="M48" s="48"/>
      <c r="N48" s="39"/>
    </row>
    <row r="49" spans="1:14" ht="34.5" customHeight="1">
      <c r="A49" s="2" t="s">
        <v>23</v>
      </c>
      <c r="C49" s="1"/>
      <c r="D49" s="25"/>
      <c r="E49" s="31"/>
      <c r="F49" s="62" t="s">
        <v>36</v>
      </c>
      <c r="G49" s="53"/>
      <c r="H49" s="53"/>
      <c r="I49" s="53"/>
      <c r="J49" s="53"/>
      <c r="K49" s="53"/>
      <c r="L49" s="65"/>
      <c r="M49" s="53"/>
      <c r="N49" s="39"/>
    </row>
    <row r="50" spans="3:13" ht="27" customHeight="1">
      <c r="C50" s="1"/>
      <c r="D50" s="68" t="s">
        <v>55</v>
      </c>
      <c r="E50" s="69"/>
      <c r="F50" s="69"/>
      <c r="G50" s="3"/>
      <c r="H50" s="3"/>
      <c r="I50" s="3"/>
      <c r="J50" s="3"/>
      <c r="K50" s="3"/>
      <c r="L50" s="3"/>
      <c r="M50" s="3"/>
    </row>
    <row r="51" spans="4:6" ht="27" customHeight="1">
      <c r="D51" s="68" t="s">
        <v>56</v>
      </c>
      <c r="E51" s="39"/>
      <c r="F51" s="39"/>
    </row>
    <row r="52" ht="27" customHeight="1">
      <c r="C52" s="7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maria_guerrero</cp:lastModifiedBy>
  <cp:lastPrinted>2014-04-05T21:55:09Z</cp:lastPrinted>
  <dcterms:created xsi:type="dcterms:W3CDTF">2014-02-18T18:42:36Z</dcterms:created>
  <dcterms:modified xsi:type="dcterms:W3CDTF">2014-04-05T21:55:19Z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