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11760" tabRatio="849" activeTab="0"/>
  </bookViews>
  <sheets>
    <sheet name="R08-I6L" sheetId="1" r:id="rId1"/>
  </sheets>
  <definedNames>
    <definedName name="_xlnm.Print_Area" localSheetId="0">'R08-I6L'!$F$3:$J$73</definedName>
    <definedName name="_xlnm.Print_Titles" localSheetId="0">'R08-I6L'!$3:$12</definedName>
  </definedNames>
  <calcPr fullCalcOnLoad="1"/>
</workbook>
</file>

<file path=xl/sharedStrings.xml><?xml version="1.0" encoding="utf-8"?>
<sst xmlns="http://schemas.openxmlformats.org/spreadsheetml/2006/main" count="69" uniqueCount="66">
  <si>
    <t>(Pesos)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</si>
  <si>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</si>
  <si>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</si>
  <si>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</si>
  <si>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</si>
  <si>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</si>
  <si>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</si>
  <si>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</si>
  <si>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</si>
  <si>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</si>
  <si>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</si>
  <si>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</si>
  <si>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</si>
  <si>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</si>
  <si>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</si>
  <si>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</si>
  <si>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</si>
  <si>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</si>
  <si>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</si>
  <si>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</si>
  <si>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</si>
  <si>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</si>
  <si>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</si>
  <si>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</si>
  <si>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</si>
  <si>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</si>
  <si>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</si>
  <si>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</si>
  <si>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</si>
  <si>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</si>
  <si>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</si>
  <si>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</si>
  <si>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</si>
  <si>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</si>
  <si>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</si>
  <si>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</si>
  <si>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</si>
  <si>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</si>
  <si>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</si>
  <si>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</si>
  <si>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</si>
  <si>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</si>
  <si>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</si>
  <si>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</si>
  <si>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</si>
  <si>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</si>
  <si>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</si>
  <si>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</si>
  <si>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</si>
  <si>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</si>
  <si>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</si>
  <si>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</si>
  <si>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Aprobado</t>
  </si>
  <si>
    <t>Pagado</t>
  </si>
  <si>
    <t>08 SECRETARÍA DE AGRICULTURA, GANADERÍA, DESARROLLO RURAL, PESCA Y ALIMENTACIÓN</t>
  </si>
  <si>
    <t>I6L FIDEICOMISO DE RIESGO COMPARTIDO</t>
  </si>
  <si>
    <t>TOTAL DE RECURSOS 1/</t>
  </si>
  <si>
    <t>DISPONIBILIDAD FINAL 2/</t>
  </si>
  <si>
    <t>EGRESOS DE FLUJO DE EFECTIVO DE ENTIDADES DE CONTROL PRESUPUESTARIO INDIRECTO</t>
  </si>
  <si>
    <t>Modificado</t>
  </si>
  <si>
    <t>FONDOS Y FIDEICOMISOS</t>
  </si>
  <si>
    <t>CUENTA DE LA HACIENDA PÚBLICA FEDERAL DE 2013</t>
  </si>
  <si>
    <t xml:space="preserve">1/ Las cifras a pesos y las sumas, pueden diferir por efectos de redondeo. La suma total de ingresos comparada con la suma total de egresos puede diferir debido a operaciones en tránsito, discrepancia estadística y revaluación por tipo de cambio.
</t>
  </si>
  <si>
    <t>2/  La disponibilidad final reportada en la columna pagado, corresponde al saldo al final del periodo que se reporta, de los recursos financieros que no tienen un fin específico y que la entidad mantiene en caja, depositados o invertidos, en tanto no son requeridos para cubrir su flujo de operación.</t>
  </si>
  <si>
    <t xml:space="preserve">C o n c e p t o s </t>
  </si>
  <si>
    <t>Fuente: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</si>
</sst>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7"/>
      <name val="Soberana Sans Light"/>
      <family val="3"/>
    </font>
    <font>
      <b/>
      <sz val="15"/>
      <name val="Soberana Sans Light"/>
      <family val="3"/>
    </font>
    <font>
      <sz val="15"/>
      <name val="Soberana Sans Light"/>
      <family val="3"/>
    </font>
    <font>
      <sz val="15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5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164" fontId="4" fillId="0" borderId="10" xfId="0" applyNumberFormat="1" applyFont="1" applyFill="1" applyBorder="1" applyAlignment="1">
      <alignment vertical="top"/>
    </xf>
    <xf numFmtId="0" fontId="0" fillId="0" borderId="0" xfId="0" applyNumberFormat="1" applyAlignment="1">
      <alignment horizontal="justify" vertical="top" wrapText="1"/>
    </xf>
    <xf numFmtId="37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justify" vertical="top" wrapText="1"/>
    </xf>
    <xf numFmtId="37" fontId="44" fillId="33" borderId="0" xfId="52" applyNumberFormat="1" applyFont="1" applyFill="1" applyBorder="1" applyAlignment="1">
      <alignment vertical="center"/>
      <protection/>
    </xf>
    <xf numFmtId="37" fontId="6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center"/>
    </xf>
    <xf numFmtId="165" fontId="7" fillId="0" borderId="16" xfId="48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166" fontId="8" fillId="0" borderId="1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2"/>
    </xf>
    <xf numFmtId="165" fontId="45" fillId="0" borderId="16" xfId="48" applyNumberFormat="1" applyFont="1" applyFill="1" applyBorder="1" applyAlignment="1">
      <alignment horizontal="right" vertical="top" wrapText="1"/>
    </xf>
    <xf numFmtId="165" fontId="8" fillId="0" borderId="16" xfId="48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center" indent="2"/>
    </xf>
    <xf numFmtId="49" fontId="8" fillId="0" borderId="0" xfId="0" applyNumberFormat="1" applyFont="1" applyFill="1" applyBorder="1" applyAlignment="1">
      <alignment horizontal="left" vertical="center" indent="3"/>
    </xf>
    <xf numFmtId="49" fontId="8" fillId="0" borderId="0" xfId="0" applyNumberFormat="1" applyFont="1" applyFill="1" applyBorder="1" applyAlignment="1">
      <alignment horizontal="left" vertical="center" indent="4"/>
    </xf>
    <xf numFmtId="49" fontId="7" fillId="0" borderId="0" xfId="0" applyNumberFormat="1" applyFont="1" applyFill="1" applyBorder="1" applyAlignment="1">
      <alignment horizontal="left" vertical="center" indent="3"/>
    </xf>
    <xf numFmtId="49" fontId="8" fillId="0" borderId="0" xfId="0" applyNumberFormat="1" applyFont="1" applyFill="1" applyBorder="1" applyAlignment="1">
      <alignment horizontal="left" vertical="center" indent="5"/>
    </xf>
    <xf numFmtId="49" fontId="8" fillId="0" borderId="0" xfId="0" applyNumberFormat="1" applyFont="1" applyFill="1" applyBorder="1" applyAlignment="1">
      <alignment horizontal="left" vertical="center" wrapText="1" indent="5"/>
    </xf>
    <xf numFmtId="49" fontId="8" fillId="0" borderId="0" xfId="0" applyNumberFormat="1" applyFont="1" applyFill="1" applyBorder="1" applyAlignment="1">
      <alignment horizontal="left" vertical="center" wrapText="1" indent="4"/>
    </xf>
    <xf numFmtId="49" fontId="7" fillId="0" borderId="0" xfId="0" applyNumberFormat="1" applyFont="1" applyFill="1" applyBorder="1" applyAlignment="1">
      <alignment horizontal="left" vertical="justify" wrapText="1" indent="2"/>
    </xf>
    <xf numFmtId="49" fontId="8" fillId="0" borderId="0" xfId="0" applyNumberFormat="1" applyFont="1" applyFill="1" applyBorder="1" applyAlignment="1">
      <alignment horizontal="left" vertical="justify" wrapText="1" indent="3"/>
    </xf>
    <xf numFmtId="49" fontId="8" fillId="0" borderId="0" xfId="0" applyNumberFormat="1" applyFont="1" applyFill="1" applyBorder="1" applyAlignment="1">
      <alignment horizontal="left" vertical="justify" wrapText="1" indent="4"/>
    </xf>
    <xf numFmtId="165" fontId="8" fillId="0" borderId="16" xfId="48" applyNumberFormat="1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5" fillId="0" borderId="19" xfId="0" applyNumberFormat="1" applyFont="1" applyFill="1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46" fillId="33" borderId="20" xfId="52" applyNumberFormat="1" applyFont="1" applyFill="1" applyBorder="1" applyAlignment="1">
      <alignment horizontal="center" vertical="center" wrapText="1"/>
      <protection/>
    </xf>
    <xf numFmtId="0" fontId="46" fillId="33" borderId="11" xfId="52" applyNumberFormat="1" applyFont="1" applyFill="1" applyBorder="1" applyAlignment="1">
      <alignment horizontal="center" vertical="center" wrapText="1"/>
      <protection/>
    </xf>
    <xf numFmtId="37" fontId="46" fillId="33" borderId="21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K76"/>
  <sheetViews>
    <sheetView tabSelected="1" zoomScale="50" zoomScaleNormal="50" zoomScalePageLayoutView="0" workbookViewId="0" topLeftCell="A1">
      <selection activeCell="N7" sqref="N7"/>
    </sheetView>
  </sheetViews>
  <sheetFormatPr defaultColWidth="11.421875" defaultRowHeight="15"/>
  <cols>
    <col min="6" max="6" width="3.7109375" style="0" customWidth="1"/>
    <col min="7" max="7" width="94.7109375" style="0" customWidth="1"/>
    <col min="8" max="10" width="34.7109375" style="0" customWidth="1"/>
    <col min="11" max="11" width="10.8515625" style="0" customWidth="1"/>
  </cols>
  <sheetData>
    <row r="1" ht="22.5" customHeight="1"/>
    <row r="2" spans="6:11" ht="22.5" customHeight="1">
      <c r="F2" s="1"/>
      <c r="G2" s="3"/>
      <c r="H2" s="3"/>
      <c r="I2" s="3"/>
      <c r="J2" s="3"/>
      <c r="K2" s="1"/>
    </row>
    <row r="3" spans="6:11" ht="23.25" customHeight="1">
      <c r="F3" s="14" t="s">
        <v>61</v>
      </c>
      <c r="G3" s="14"/>
      <c r="H3" s="14"/>
      <c r="I3" s="14"/>
      <c r="J3" s="14"/>
      <c r="K3" s="1"/>
    </row>
    <row r="4" spans="6:11" ht="23.25" customHeight="1">
      <c r="F4" s="14" t="s">
        <v>58</v>
      </c>
      <c r="G4" s="14"/>
      <c r="H4" s="14"/>
      <c r="I4" s="14"/>
      <c r="J4" s="14"/>
      <c r="K4" s="1"/>
    </row>
    <row r="5" spans="6:11" ht="23.25">
      <c r="F5" s="14" t="s">
        <v>60</v>
      </c>
      <c r="G5" s="14"/>
      <c r="H5" s="14"/>
      <c r="I5" s="14"/>
      <c r="J5" s="14"/>
      <c r="K5" s="1"/>
    </row>
    <row r="6" spans="6:11" ht="23.25">
      <c r="F6" s="14" t="s">
        <v>54</v>
      </c>
      <c r="G6" s="14"/>
      <c r="H6" s="14"/>
      <c r="I6" s="14"/>
      <c r="J6" s="14"/>
      <c r="K6" s="1"/>
    </row>
    <row r="7" spans="6:11" ht="23.25">
      <c r="F7" s="14" t="s">
        <v>55</v>
      </c>
      <c r="G7" s="14"/>
      <c r="H7" s="14"/>
      <c r="I7" s="14"/>
      <c r="J7" s="14"/>
      <c r="K7" s="1"/>
    </row>
    <row r="8" spans="6:11" ht="23.25">
      <c r="F8" s="14" t="s">
        <v>0</v>
      </c>
      <c r="G8" s="14"/>
      <c r="H8" s="14"/>
      <c r="I8" s="14"/>
      <c r="J8" s="14"/>
      <c r="K8" s="1"/>
    </row>
    <row r="9" spans="6:11" ht="9.75" customHeight="1">
      <c r="F9" s="1"/>
      <c r="G9" s="1"/>
      <c r="H9" s="1"/>
      <c r="I9" s="1"/>
      <c r="J9" s="1"/>
      <c r="K9" s="1"/>
    </row>
    <row r="10" spans="6:11" ht="23.25" customHeight="1">
      <c r="F10" s="13"/>
      <c r="G10" s="43" t="s">
        <v>64</v>
      </c>
      <c r="H10" s="42" t="s">
        <v>52</v>
      </c>
      <c r="I10" s="42" t="s">
        <v>59</v>
      </c>
      <c r="J10" s="41" t="s">
        <v>53</v>
      </c>
      <c r="K10" s="6"/>
    </row>
    <row r="11" spans="6:11" ht="23.25" customHeight="1">
      <c r="F11" s="13"/>
      <c r="G11" s="43"/>
      <c r="H11" s="42"/>
      <c r="I11" s="42"/>
      <c r="J11" s="41"/>
      <c r="K11" s="6"/>
    </row>
    <row r="12" spans="6:11" ht="23.25">
      <c r="F12" s="7"/>
      <c r="G12" s="8"/>
      <c r="H12" s="4"/>
      <c r="I12" s="4"/>
      <c r="J12" s="4"/>
      <c r="K12" s="1"/>
    </row>
    <row r="13" spans="6:10" ht="23.25">
      <c r="F13" s="9"/>
      <c r="G13" s="16" t="s">
        <v>56</v>
      </c>
      <c r="H13" s="17">
        <f>+H15+H65</f>
        <v>2376474566</v>
      </c>
      <c r="I13" s="17">
        <f>+I15+I65</f>
        <v>643279898</v>
      </c>
      <c r="J13" s="17">
        <f>+J15+J65</f>
        <v>627793600.81</v>
      </c>
    </row>
    <row r="14" spans="6:10" ht="17.25" customHeight="1">
      <c r="F14" s="9"/>
      <c r="G14" s="18"/>
      <c r="H14" s="19"/>
      <c r="I14" s="19"/>
      <c r="J14" s="19"/>
    </row>
    <row r="15" spans="6:10" ht="23.25">
      <c r="F15" s="9"/>
      <c r="G15" s="20" t="s">
        <v>1</v>
      </c>
      <c r="H15" s="17">
        <f>+H16+H21+H25+H26+H30+H36+H39+H50</f>
        <v>2376474566</v>
      </c>
      <c r="I15" s="17">
        <f>+I16+I21+I25+I26+I30+I36+I39+I50</f>
        <v>633835234</v>
      </c>
      <c r="J15" s="17">
        <f>+J16+J21+J25+J26+J30+J36+J39+J50</f>
        <v>618348936.81</v>
      </c>
    </row>
    <row r="16" spans="6:10" ht="23.25">
      <c r="F16" s="9"/>
      <c r="G16" s="20" t="s">
        <v>2</v>
      </c>
      <c r="H16" s="17">
        <f>SUM(H17:H20)</f>
        <v>2376474566</v>
      </c>
      <c r="I16" s="17">
        <f>SUM(I17:I20)</f>
        <v>357657754</v>
      </c>
      <c r="J16" s="17">
        <f>SUM(J17:J20)</f>
        <v>342171456.81</v>
      </c>
    </row>
    <row r="17" spans="6:10" ht="23.25">
      <c r="F17" s="9"/>
      <c r="G17" s="21" t="s">
        <v>3</v>
      </c>
      <c r="H17" s="22">
        <v>231502061</v>
      </c>
      <c r="I17" s="22">
        <v>234195461</v>
      </c>
      <c r="J17" s="22">
        <v>232973307.81</v>
      </c>
    </row>
    <row r="18" spans="6:10" ht="23.25">
      <c r="F18" s="9"/>
      <c r="G18" s="21" t="s">
        <v>4</v>
      </c>
      <c r="H18" s="23">
        <v>49772505</v>
      </c>
      <c r="I18" s="23">
        <v>112549743</v>
      </c>
      <c r="J18" s="23">
        <v>98394921</v>
      </c>
    </row>
    <row r="19" spans="6:10" ht="23.25">
      <c r="F19" s="9"/>
      <c r="G19" s="21" t="s">
        <v>5</v>
      </c>
      <c r="H19" s="23">
        <v>2095000000</v>
      </c>
      <c r="I19" s="23">
        <v>0</v>
      </c>
      <c r="J19" s="23">
        <v>0</v>
      </c>
    </row>
    <row r="20" spans="6:10" ht="23.25">
      <c r="F20" s="9"/>
      <c r="G20" s="21" t="s">
        <v>6</v>
      </c>
      <c r="H20" s="23">
        <v>200000</v>
      </c>
      <c r="I20" s="23">
        <v>10912550</v>
      </c>
      <c r="J20" s="23">
        <v>10803228</v>
      </c>
    </row>
    <row r="21" spans="6:10" ht="23.25">
      <c r="F21" s="9"/>
      <c r="G21" s="20" t="s">
        <v>7</v>
      </c>
      <c r="H21" s="17">
        <f>SUM(H23:H24)</f>
        <v>0</v>
      </c>
      <c r="I21" s="17">
        <f>SUM(I23:I24)</f>
        <v>0</v>
      </c>
      <c r="J21" s="17">
        <f>SUM(J23:J24)</f>
        <v>0</v>
      </c>
    </row>
    <row r="22" spans="6:10" ht="23.25">
      <c r="F22" s="9"/>
      <c r="G22" s="21" t="s">
        <v>8</v>
      </c>
      <c r="H22" s="23">
        <v>0</v>
      </c>
      <c r="I22" s="23">
        <v>0</v>
      </c>
      <c r="J22" s="23"/>
    </row>
    <row r="23" spans="6:10" ht="23.25">
      <c r="F23" s="9"/>
      <c r="G23" s="21" t="s">
        <v>9</v>
      </c>
      <c r="H23" s="23">
        <v>0</v>
      </c>
      <c r="I23" s="23">
        <v>0</v>
      </c>
      <c r="J23" s="23"/>
    </row>
    <row r="24" spans="6:10" ht="23.25">
      <c r="F24" s="9"/>
      <c r="G24" s="21" t="s">
        <v>10</v>
      </c>
      <c r="H24" s="23">
        <v>0</v>
      </c>
      <c r="I24" s="23">
        <v>0</v>
      </c>
      <c r="J24" s="23"/>
    </row>
    <row r="25" spans="6:10" ht="23.25">
      <c r="F25" s="9"/>
      <c r="G25" s="20" t="s">
        <v>11</v>
      </c>
      <c r="H25" s="17">
        <v>0</v>
      </c>
      <c r="I25" s="17">
        <v>276177480</v>
      </c>
      <c r="J25" s="17">
        <v>276177480</v>
      </c>
    </row>
    <row r="26" spans="6:10" ht="23.25">
      <c r="F26" s="9"/>
      <c r="G26" s="20" t="s">
        <v>12</v>
      </c>
      <c r="H26" s="17">
        <f>SUM(H27:H29)</f>
        <v>0</v>
      </c>
      <c r="I26" s="17">
        <f>SUM(I27:I29)</f>
        <v>0</v>
      </c>
      <c r="J26" s="17">
        <f>SUM(J27:J29)</f>
        <v>0</v>
      </c>
    </row>
    <row r="27" spans="6:10" ht="23.25">
      <c r="F27" s="9"/>
      <c r="G27" s="21" t="s">
        <v>13</v>
      </c>
      <c r="H27" s="23">
        <v>0</v>
      </c>
      <c r="I27" s="23">
        <v>0</v>
      </c>
      <c r="J27" s="23"/>
    </row>
    <row r="28" spans="6:10" ht="23.25">
      <c r="F28" s="9"/>
      <c r="G28" s="21" t="s">
        <v>14</v>
      </c>
      <c r="H28" s="23">
        <v>0</v>
      </c>
      <c r="I28" s="23">
        <v>0</v>
      </c>
      <c r="J28" s="23"/>
    </row>
    <row r="29" spans="6:10" ht="23.25">
      <c r="F29" s="9"/>
      <c r="G29" s="21" t="s">
        <v>5</v>
      </c>
      <c r="H29" s="23">
        <v>0</v>
      </c>
      <c r="I29" s="23">
        <v>0</v>
      </c>
      <c r="J29" s="23"/>
    </row>
    <row r="30" spans="6:10" ht="23.25">
      <c r="F30" s="9"/>
      <c r="G30" s="20" t="s">
        <v>15</v>
      </c>
      <c r="H30" s="17">
        <f>+H31</f>
        <v>0</v>
      </c>
      <c r="I30" s="17">
        <f>+I31</f>
        <v>0</v>
      </c>
      <c r="J30" s="17">
        <f>+J31</f>
        <v>0</v>
      </c>
    </row>
    <row r="31" spans="6:10" ht="23.25">
      <c r="F31" s="9"/>
      <c r="G31" s="24" t="s">
        <v>16</v>
      </c>
      <c r="H31" s="17">
        <f>+H32+H33</f>
        <v>0</v>
      </c>
      <c r="I31" s="17">
        <f>+I32+I33</f>
        <v>0</v>
      </c>
      <c r="J31" s="17">
        <f>+J32+J33</f>
        <v>0</v>
      </c>
    </row>
    <row r="32" spans="6:10" ht="23.25">
      <c r="F32" s="9"/>
      <c r="G32" s="25" t="s">
        <v>17</v>
      </c>
      <c r="H32" s="23">
        <v>0</v>
      </c>
      <c r="I32" s="23">
        <v>0</v>
      </c>
      <c r="J32" s="23"/>
    </row>
    <row r="33" spans="6:10" ht="23.25">
      <c r="F33" s="9"/>
      <c r="G33" s="25" t="s">
        <v>18</v>
      </c>
      <c r="H33" s="23">
        <f>SUM(H34:H35)</f>
        <v>0</v>
      </c>
      <c r="I33" s="23">
        <f>SUM(I34:I35)</f>
        <v>0</v>
      </c>
      <c r="J33" s="23">
        <f>SUM(J34:J35)</f>
        <v>0</v>
      </c>
    </row>
    <row r="34" spans="6:10" ht="23.25">
      <c r="F34" s="9"/>
      <c r="G34" s="26" t="s">
        <v>19</v>
      </c>
      <c r="H34" s="23">
        <v>0</v>
      </c>
      <c r="I34" s="23">
        <v>0</v>
      </c>
      <c r="J34" s="23"/>
    </row>
    <row r="35" spans="6:10" ht="23.25">
      <c r="F35" s="9"/>
      <c r="G35" s="26" t="s">
        <v>10</v>
      </c>
      <c r="H35" s="23">
        <v>0</v>
      </c>
      <c r="I35" s="23">
        <v>0</v>
      </c>
      <c r="J35" s="23"/>
    </row>
    <row r="36" spans="6:10" ht="23.25">
      <c r="F36" s="9"/>
      <c r="G36" s="20" t="s">
        <v>20</v>
      </c>
      <c r="H36" s="17">
        <f>SUM(H37:H38)</f>
        <v>0</v>
      </c>
      <c r="I36" s="17">
        <f>SUM(I37:I38)</f>
        <v>0</v>
      </c>
      <c r="J36" s="17">
        <f>SUM(J37:J38)</f>
        <v>0</v>
      </c>
    </row>
    <row r="37" spans="6:10" ht="23.25">
      <c r="F37" s="9"/>
      <c r="G37" s="21" t="s">
        <v>21</v>
      </c>
      <c r="H37" s="23">
        <v>0</v>
      </c>
      <c r="I37" s="23">
        <v>0</v>
      </c>
      <c r="J37" s="23"/>
    </row>
    <row r="38" spans="6:10" ht="23.25">
      <c r="F38" s="9"/>
      <c r="G38" s="21" t="s">
        <v>22</v>
      </c>
      <c r="H38" s="23">
        <v>0</v>
      </c>
      <c r="I38" s="23">
        <v>0</v>
      </c>
      <c r="J38" s="23"/>
    </row>
    <row r="39" spans="6:10" ht="23.25">
      <c r="F39" s="9"/>
      <c r="G39" s="20" t="s">
        <v>23</v>
      </c>
      <c r="H39" s="17">
        <f>+H40+H49</f>
        <v>0</v>
      </c>
      <c r="I39" s="17">
        <f>+I40+I49</f>
        <v>0</v>
      </c>
      <c r="J39" s="17">
        <f>+J40+J49</f>
        <v>0</v>
      </c>
    </row>
    <row r="40" spans="6:10" ht="23.25">
      <c r="F40" s="9"/>
      <c r="G40" s="24" t="s">
        <v>24</v>
      </c>
      <c r="H40" s="17">
        <f>+H41</f>
        <v>0</v>
      </c>
      <c r="I40" s="17">
        <f>+I41</f>
        <v>0</v>
      </c>
      <c r="J40" s="17">
        <f>+J41</f>
        <v>0</v>
      </c>
    </row>
    <row r="41" spans="6:10" ht="23.25">
      <c r="F41" s="9"/>
      <c r="G41" s="27" t="s">
        <v>25</v>
      </c>
      <c r="H41" s="17">
        <f>+H42+H45</f>
        <v>0</v>
      </c>
      <c r="I41" s="17">
        <f>+I42+I45</f>
        <v>0</v>
      </c>
      <c r="J41" s="17">
        <f>+J42+J45</f>
        <v>0</v>
      </c>
    </row>
    <row r="42" spans="6:10" ht="23.25">
      <c r="F42" s="9"/>
      <c r="G42" s="26" t="s">
        <v>26</v>
      </c>
      <c r="H42" s="23">
        <f>+H43+H44</f>
        <v>0</v>
      </c>
      <c r="I42" s="23">
        <f>+I43+I44</f>
        <v>0</v>
      </c>
      <c r="J42" s="23">
        <f>+J43+J44</f>
        <v>0</v>
      </c>
    </row>
    <row r="43" spans="6:10" ht="23.25">
      <c r="F43" s="9"/>
      <c r="G43" s="28" t="s">
        <v>27</v>
      </c>
      <c r="H43" s="23">
        <v>0</v>
      </c>
      <c r="I43" s="23">
        <v>0</v>
      </c>
      <c r="J43" s="23"/>
    </row>
    <row r="44" spans="6:10" ht="23.25">
      <c r="F44" s="9"/>
      <c r="G44" s="29" t="s">
        <v>28</v>
      </c>
      <c r="H44" s="23">
        <v>0</v>
      </c>
      <c r="I44" s="23">
        <v>0</v>
      </c>
      <c r="J44" s="23"/>
    </row>
    <row r="45" spans="6:10" ht="23.25">
      <c r="F45" s="9"/>
      <c r="G45" s="30" t="s">
        <v>29</v>
      </c>
      <c r="H45" s="23">
        <f>SUM(H46:H48)</f>
        <v>0</v>
      </c>
      <c r="I45" s="23">
        <f>SUM(I46:I48)</f>
        <v>0</v>
      </c>
      <c r="J45" s="23">
        <f>SUM(J46:J48)</f>
        <v>0</v>
      </c>
    </row>
    <row r="46" spans="6:10" ht="23.25">
      <c r="F46" s="9"/>
      <c r="G46" s="28" t="s">
        <v>30</v>
      </c>
      <c r="H46" s="23">
        <v>0</v>
      </c>
      <c r="I46" s="23">
        <v>0</v>
      </c>
      <c r="J46" s="23"/>
    </row>
    <row r="47" spans="6:10" ht="23.25">
      <c r="F47" s="9"/>
      <c r="G47" s="28" t="s">
        <v>31</v>
      </c>
      <c r="H47" s="23">
        <v>0</v>
      </c>
      <c r="I47" s="23">
        <v>0</v>
      </c>
      <c r="J47" s="23"/>
    </row>
    <row r="48" spans="6:10" ht="23.25">
      <c r="F48" s="9"/>
      <c r="G48" s="28" t="s">
        <v>32</v>
      </c>
      <c r="H48" s="23">
        <v>0</v>
      </c>
      <c r="I48" s="23">
        <v>0</v>
      </c>
      <c r="J48" s="23"/>
    </row>
    <row r="49" spans="6:10" ht="23.25">
      <c r="F49" s="9"/>
      <c r="G49" s="24" t="s">
        <v>33</v>
      </c>
      <c r="H49" s="17">
        <v>0</v>
      </c>
      <c r="I49" s="17">
        <v>0</v>
      </c>
      <c r="J49" s="17"/>
    </row>
    <row r="50" spans="6:10" ht="23.25">
      <c r="F50" s="9"/>
      <c r="G50" s="20" t="s">
        <v>34</v>
      </c>
      <c r="H50" s="17">
        <f>+H51+H58</f>
        <v>0</v>
      </c>
      <c r="I50" s="17">
        <f>+I51+I58</f>
        <v>0</v>
      </c>
      <c r="J50" s="17">
        <f>+J51+J58</f>
        <v>0</v>
      </c>
    </row>
    <row r="51" spans="6:10" ht="23.25">
      <c r="F51" s="9"/>
      <c r="G51" s="31" t="s">
        <v>35</v>
      </c>
      <c r="H51" s="17">
        <f>+H52+H55</f>
        <v>0</v>
      </c>
      <c r="I51" s="17">
        <f>+I52+I55</f>
        <v>0</v>
      </c>
      <c r="J51" s="17">
        <f>+J52+J55</f>
        <v>0</v>
      </c>
    </row>
    <row r="52" spans="6:10" ht="23.25">
      <c r="F52" s="9"/>
      <c r="G52" s="32" t="s">
        <v>36</v>
      </c>
      <c r="H52" s="23">
        <f>SUM(H53:H54)</f>
        <v>0</v>
      </c>
      <c r="I52" s="23">
        <f>SUM(I53:I54)</f>
        <v>0</v>
      </c>
      <c r="J52" s="23">
        <f>SUM(J53:J54)</f>
        <v>0</v>
      </c>
    </row>
    <row r="53" spans="6:10" ht="23.25">
      <c r="F53" s="9"/>
      <c r="G53" s="33" t="s">
        <v>37</v>
      </c>
      <c r="H53" s="23">
        <v>0</v>
      </c>
      <c r="I53" s="23">
        <v>0</v>
      </c>
      <c r="J53" s="23"/>
    </row>
    <row r="54" spans="6:11" ht="23.25">
      <c r="F54" s="9"/>
      <c r="G54" s="26" t="s">
        <v>38</v>
      </c>
      <c r="H54" s="23">
        <v>0</v>
      </c>
      <c r="I54" s="23">
        <v>0</v>
      </c>
      <c r="J54" s="23"/>
      <c r="K54" s="11"/>
    </row>
    <row r="55" spans="6:10" ht="23.25">
      <c r="F55" s="9"/>
      <c r="G55" s="32" t="s">
        <v>10</v>
      </c>
      <c r="H55" s="23">
        <f>SUM(H56:H57)</f>
        <v>0</v>
      </c>
      <c r="I55" s="23">
        <f>SUM(I56:I57)</f>
        <v>0</v>
      </c>
      <c r="J55" s="23">
        <f>SUM(J56:J57)</f>
        <v>0</v>
      </c>
    </row>
    <row r="56" spans="6:10" ht="23.25">
      <c r="F56" s="9"/>
      <c r="G56" s="33" t="s">
        <v>39</v>
      </c>
      <c r="H56" s="23">
        <v>0</v>
      </c>
      <c r="I56" s="23">
        <v>0</v>
      </c>
      <c r="J56" s="23"/>
    </row>
    <row r="57" spans="6:10" ht="23.25">
      <c r="F57" s="9"/>
      <c r="G57" s="33" t="s">
        <v>40</v>
      </c>
      <c r="H57" s="23">
        <v>0</v>
      </c>
      <c r="I57" s="23">
        <v>0</v>
      </c>
      <c r="J57" s="23"/>
    </row>
    <row r="58" spans="6:10" ht="23.25">
      <c r="F58" s="9"/>
      <c r="G58" s="24" t="s">
        <v>41</v>
      </c>
      <c r="H58" s="17">
        <f>+H59+H60+H63+H64</f>
        <v>0</v>
      </c>
      <c r="I58" s="17">
        <f>+I59+I60+I63+I64</f>
        <v>0</v>
      </c>
      <c r="J58" s="17">
        <f>+J59+J60+J63+J64</f>
        <v>0</v>
      </c>
    </row>
    <row r="59" spans="6:10" ht="23.25">
      <c r="F59" s="9"/>
      <c r="G59" s="25" t="s">
        <v>42</v>
      </c>
      <c r="H59" s="23">
        <v>0</v>
      </c>
      <c r="I59" s="23">
        <v>0</v>
      </c>
      <c r="J59" s="23"/>
    </row>
    <row r="60" spans="6:10" ht="23.25">
      <c r="F60" s="9"/>
      <c r="G60" s="32" t="s">
        <v>43</v>
      </c>
      <c r="H60" s="23">
        <f>+H61+H62</f>
        <v>0</v>
      </c>
      <c r="I60" s="23">
        <f>+I61+I62</f>
        <v>0</v>
      </c>
      <c r="J60" s="23">
        <f>+J61+J62</f>
        <v>0</v>
      </c>
    </row>
    <row r="61" spans="6:10" ht="23.25">
      <c r="F61" s="9"/>
      <c r="G61" s="33" t="s">
        <v>44</v>
      </c>
      <c r="H61" s="23">
        <v>0</v>
      </c>
      <c r="I61" s="23">
        <v>0</v>
      </c>
      <c r="J61" s="23"/>
    </row>
    <row r="62" spans="6:10" ht="23.25">
      <c r="F62" s="9"/>
      <c r="G62" s="33" t="s">
        <v>45</v>
      </c>
      <c r="H62" s="23">
        <v>0</v>
      </c>
      <c r="I62" s="23">
        <v>0</v>
      </c>
      <c r="J62" s="23"/>
    </row>
    <row r="63" spans="6:10" ht="23.25">
      <c r="F63" s="9"/>
      <c r="G63" s="32" t="s">
        <v>46</v>
      </c>
      <c r="H63" s="23">
        <v>0</v>
      </c>
      <c r="I63" s="23">
        <v>0</v>
      </c>
      <c r="J63" s="23"/>
    </row>
    <row r="64" spans="6:10" ht="23.25">
      <c r="F64" s="9"/>
      <c r="G64" s="25" t="s">
        <v>47</v>
      </c>
      <c r="H64" s="23">
        <v>0</v>
      </c>
      <c r="I64" s="23">
        <v>0</v>
      </c>
      <c r="J64" s="23"/>
    </row>
    <row r="65" spans="6:10" ht="23.25">
      <c r="F65" s="9"/>
      <c r="G65" s="20" t="s">
        <v>57</v>
      </c>
      <c r="H65" s="17">
        <f>SUM(H66:H69)</f>
        <v>0</v>
      </c>
      <c r="I65" s="17">
        <f>SUM(I66:I69)</f>
        <v>9444664</v>
      </c>
      <c r="J65" s="17">
        <f>SUM(J66:J69)</f>
        <v>9444664</v>
      </c>
    </row>
    <row r="66" spans="6:10" ht="23.25">
      <c r="F66" s="9"/>
      <c r="G66" s="21" t="s">
        <v>48</v>
      </c>
      <c r="H66" s="23">
        <v>0</v>
      </c>
      <c r="I66" s="23">
        <v>9444664</v>
      </c>
      <c r="J66" s="23">
        <v>9444664</v>
      </c>
    </row>
    <row r="67" spans="6:10" ht="23.25">
      <c r="F67" s="9"/>
      <c r="G67" s="21" t="s">
        <v>49</v>
      </c>
      <c r="H67" s="34">
        <v>0</v>
      </c>
      <c r="I67" s="34">
        <v>0</v>
      </c>
      <c r="J67" s="34"/>
    </row>
    <row r="68" spans="6:10" ht="23.25">
      <c r="F68" s="9"/>
      <c r="G68" s="21" t="s">
        <v>50</v>
      </c>
      <c r="H68" s="34">
        <v>0</v>
      </c>
      <c r="I68" s="34">
        <v>0</v>
      </c>
      <c r="J68" s="34"/>
    </row>
    <row r="69" spans="6:10" ht="23.25">
      <c r="F69" s="9"/>
      <c r="G69" s="21" t="s">
        <v>51</v>
      </c>
      <c r="H69" s="34">
        <v>0</v>
      </c>
      <c r="I69" s="34">
        <v>0</v>
      </c>
      <c r="J69" s="34"/>
    </row>
    <row r="70" spans="6:10" ht="17.25" customHeight="1">
      <c r="F70" s="10"/>
      <c r="G70" s="35"/>
      <c r="H70" s="36"/>
      <c r="I70" s="36"/>
      <c r="J70" s="36"/>
    </row>
    <row r="71" spans="6:11" ht="42" customHeight="1">
      <c r="F71" s="39" t="s">
        <v>62</v>
      </c>
      <c r="G71" s="40"/>
      <c r="H71" s="40"/>
      <c r="I71" s="40"/>
      <c r="J71" s="40"/>
      <c r="K71" s="1"/>
    </row>
    <row r="72" spans="6:11" ht="42" customHeight="1">
      <c r="F72" s="37" t="s">
        <v>63</v>
      </c>
      <c r="G72" s="38"/>
      <c r="H72" s="38"/>
      <c r="I72" s="38"/>
      <c r="J72" s="38"/>
      <c r="K72" s="1"/>
    </row>
    <row r="73" spans="6:11" ht="23.25">
      <c r="F73" s="37" t="s">
        <v>65</v>
      </c>
      <c r="G73" s="38"/>
      <c r="H73" s="38"/>
      <c r="I73" s="38"/>
      <c r="J73" s="38"/>
      <c r="K73" s="1"/>
    </row>
    <row r="74" spans="6:11" ht="23.25">
      <c r="F74" s="2"/>
      <c r="G74" s="15"/>
      <c r="H74" s="15"/>
      <c r="I74" s="15"/>
      <c r="J74" s="15"/>
      <c r="K74" s="1"/>
    </row>
    <row r="75" spans="6:11" ht="23.25">
      <c r="F75" s="2"/>
      <c r="G75" s="5"/>
      <c r="H75" s="5"/>
      <c r="I75" s="12"/>
      <c r="J75" s="5"/>
      <c r="K75" s="1"/>
    </row>
    <row r="76" spans="6:11" ht="23.25">
      <c r="F76" s="1"/>
      <c r="G76" s="3"/>
      <c r="H76" s="3"/>
      <c r="I76" s="3"/>
      <c r="J76" s="3"/>
      <c r="K76" s="1"/>
    </row>
  </sheetData>
  <sheetProtection/>
  <mergeCells count="7">
    <mergeCell ref="F73:J73"/>
    <mergeCell ref="F72:J72"/>
    <mergeCell ref="F71:J71"/>
    <mergeCell ref="J10:J11"/>
    <mergeCell ref="I10:I11"/>
    <mergeCell ref="G10:G11"/>
    <mergeCell ref="H10:H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leonel_gonzalez</cp:lastModifiedBy>
  <cp:lastPrinted>2014-04-06T18:00:09Z</cp:lastPrinted>
  <dcterms:created xsi:type="dcterms:W3CDTF">2013-11-22T01:40:26Z</dcterms:created>
  <dcterms:modified xsi:type="dcterms:W3CDTF">2014-04-08T00:32:06Z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