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1315" windowHeight="9090" tabRatio="760" activeTab="0"/>
  </bookViews>
  <sheets>
    <sheet name="R08-I6U" sheetId="1" r:id="rId1"/>
  </sheets>
  <definedNames>
    <definedName name="_xlnm.Print_Area" localSheetId="0">'R08-I6U'!$F$1:$J$67</definedName>
    <definedName name="FORM" localSheetId="0">'R08-I6U'!$A$64374:$J$64462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<sst xmlns="http://schemas.openxmlformats.org/spreadsheetml/2006/main" count="108" uniqueCount="97">
  <si>
    <t>(Pesos)</t>
  </si>
  <si>
    <t>CONCEPTOS</t>
  </si>
  <si>
    <t>Modificado</t>
  </si>
  <si>
    <t>OTROS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</si>
  <si>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</si>
  <si>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</si>
  <si>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</si>
  <si>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</si>
  <si>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</si>
  <si>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</si>
  <si>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</si>
  <si>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</si>
  <si>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</si>
  <si>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</si>
  <si>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</si>
  <si>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</si>
  <si>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</si>
  <si>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EXTERNO</t>
  </si>
  <si>
    <t>FINANCIERAS EN EL SECTOR PÚBLICO</t>
  </si>
  <si>
    <t>FINANCIERAS EN OTROS SECTORES</t>
  </si>
  <si>
    <t>EN TESORERÍA DERIVADA DE CRÉDITO EXTERNO</t>
  </si>
  <si>
    <t>INGRESOS</t>
  </si>
  <si>
    <t>RECUPERACIÓN DE CARTERA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</si>
  <si>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</si>
  <si>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</si>
  <si>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</si>
  <si>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</si>
  <si>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</si>
  <si>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</si>
  <si>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</si>
  <si>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</si>
  <si>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CONTRATACIÓN DE CRÉDITOS</t>
  </si>
  <si>
    <t>A TESORERÍA DE LA FEDERACIÓN</t>
  </si>
  <si>
    <t>A CARGO DE GOBIERNO FEDERAL</t>
  </si>
  <si>
    <t>A CARGO DE BANCOS Y FONDOS DE FOMENTO</t>
  </si>
  <si>
    <t>A CARGO DE LA ENTIDAD</t>
  </si>
  <si>
    <t>A CARGO DE OTROS</t>
  </si>
  <si>
    <t xml:space="preserve">  INTERNO</t>
  </si>
  <si>
    <t>INTERBANCARIO</t>
  </si>
  <si>
    <t>BANXICO</t>
  </si>
  <si>
    <t>SUJETO A CRÉDITO EXTERNO</t>
  </si>
  <si>
    <t>LÍNEA NORMAL</t>
  </si>
  <si>
    <t>REDESCUENTOS CON FONDOS DE FOMENTO</t>
  </si>
  <si>
    <t>OTRAS FUENTES</t>
  </si>
  <si>
    <t>INGRESOS POR OPERACIÓN</t>
  </si>
  <si>
    <t>INTERESES COBRADOS</t>
  </si>
  <si>
    <t>COMISIONES COBRADAS</t>
  </si>
  <si>
    <t>OTROS INGRESOS</t>
  </si>
  <si>
    <t>PRODUCTOS Y BENEFICIOS DIRECTOS</t>
  </si>
  <si>
    <t>08 SECRETARÍA DE AGRICULTURA, GANADERÍA, DESARROLLO RURAL, PESCA Y ALIMENTACIÓN</t>
  </si>
  <si>
    <t xml:space="preserve">1/ Las cifras a pesos y las sumas, pueden diferir por efectos de redondeo. La suma total de ingresos comparada con la suma total de egresos puede diferir debido a operaciones en tránsito, discrepancia estadística y revaluación por tipo de cambio.
2/ La disponibilidad inicial reportada en la columna obtenido, corresponde al saldo al inicio del periodo que se reporta, de los recursos financieros que no tienen un fin específico y que la entidad mantiene en caja, depositados o invertidos, en tanto no son requeridos para cubrir su flujo de operación. </t>
  </si>
  <si>
    <t>I6U FONDO DE EMPRESAS EXPROPIADAS DEL SECTOR AZUCARERO</t>
  </si>
  <si>
    <t>DISPONIBILIDAD INICIAL</t>
  </si>
  <si>
    <t xml:space="preserve">        RECURSOS PROPIOS</t>
  </si>
  <si>
    <t xml:space="preserve">        RECURSOS FISCALES</t>
  </si>
  <si>
    <t>CORRIENTES Y DE CAPITAL</t>
  </si>
  <si>
    <t xml:space="preserve">     VENTA DE BIENES</t>
  </si>
  <si>
    <t xml:space="preserve">         INTERNAS </t>
  </si>
  <si>
    <t xml:space="preserve">         EXTERNAS</t>
  </si>
  <si>
    <t xml:space="preserve">     VENTA DE SERVICIOS</t>
  </si>
  <si>
    <t xml:space="preserve">     INGRESOS DIVERSOS</t>
  </si>
  <si>
    <t xml:space="preserve">         INGRESOS DE FIDEICOMISOS PÚBLICOS</t>
  </si>
  <si>
    <t xml:space="preserve">         PRODUCTOS FINANCIEROS</t>
  </si>
  <si>
    <t xml:space="preserve">         OTROS</t>
  </si>
  <si>
    <t xml:space="preserve">     VENTA DE INVERSIONES</t>
  </si>
  <si>
    <t xml:space="preserve">          RECUPERACIÓN DE ACTIVOS FÍSICOS </t>
  </si>
  <si>
    <t xml:space="preserve">          RECUPERACIÓN DE ACTIVOS FINANCIEROS</t>
  </si>
  <si>
    <t xml:space="preserve">    POR CUENTA DE TERCEROS</t>
  </si>
  <si>
    <t xml:space="preserve">    POR EROGACIONES RECUPERABLES</t>
  </si>
  <si>
    <t xml:space="preserve">     SUBSIDIOS</t>
  </si>
  <si>
    <t xml:space="preserve">          CORRIENTES </t>
  </si>
  <si>
    <t xml:space="preserve">          DE CAPITAL</t>
  </si>
  <si>
    <t xml:space="preserve">     APOYOS FISCALES</t>
  </si>
  <si>
    <t xml:space="preserve">          CORRIENTES</t>
  </si>
  <si>
    <t xml:space="preserve">              SERVICIOS PERSONALES</t>
  </si>
  <si>
    <t xml:space="preserve">              OTROS</t>
  </si>
  <si>
    <t xml:space="preserve">          INVERSIÓN FÍSICA</t>
  </si>
  <si>
    <t xml:space="preserve">          INTERESES, COMISIONES Y GASTOS DE LA DEUDA</t>
  </si>
  <si>
    <t xml:space="preserve">          INVERSIÓN FINANCIERA</t>
  </si>
  <si>
    <t xml:space="preserve">          AMORTIZACIÓN DE PASIVOS</t>
  </si>
  <si>
    <t>SUMA DE INGRESOS DEL AÑO</t>
  </si>
  <si>
    <t>ENDEUDAMIENTO  (O DESENDEUDAMIENTO)  NETO</t>
  </si>
  <si>
    <t xml:space="preserve">     INTERNO</t>
  </si>
  <si>
    <t xml:space="preserve">     EXTERNO</t>
  </si>
  <si>
    <t>TOTAL DE RECURSOS</t>
  </si>
  <si>
    <t>RESPONSABLE DE CONSOLIDAR LA INFORMACIÓN</t>
  </si>
  <si>
    <t>NOMBRE:_________________________________________________________________________</t>
  </si>
  <si>
    <t>CARGO:___________________________________________________________________________</t>
  </si>
  <si>
    <t>CORREO ELECTRÓNICO:____________________________________________________________</t>
  </si>
  <si>
    <t>TELÉFONO:_______________________ FIRMA:__________________________________________</t>
  </si>
  <si>
    <t>INGRESOS DE FLUJO DE EFECTIVO DE ENTIDADES DE CONTROL PRESUPUESTARIO INDIRECTO</t>
  </si>
  <si>
    <t>FONDOS Y FIDEICOMISOS</t>
  </si>
  <si>
    <t>Conceptos</t>
  </si>
  <si>
    <t>Estimado</t>
  </si>
  <si>
    <t>Recaudado</t>
  </si>
  <si>
    <t>CUENTA DE LA HACIENDA PÚBLICA FEDERAL DE 2013</t>
  </si>
  <si>
    <t>Fuente: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</si>
</sst>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#,##0_-;\-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0"/>
      <color indexed="8"/>
      <name val="Tahoma"/>
      <family val="2"/>
    </font>
    <font>
      <sz val="18"/>
      <name val="Soberana Sans Light"/>
      <family val="3"/>
    </font>
    <font>
      <sz val="11"/>
      <color indexed="8"/>
      <name val="Soberana Sans Light"/>
      <family val="3"/>
    </font>
    <font>
      <sz val="18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Alignment="1">
      <alignment horizontal="centerContinuous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33" borderId="10" xfId="0" applyNumberFormat="1" applyFont="1" applyFill="1" applyBorder="1" applyAlignment="1">
      <alignment vertical="center"/>
    </xf>
    <xf numFmtId="37" fontId="49" fillId="33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justify" vertical="justify" wrapText="1"/>
    </xf>
    <xf numFmtId="164" fontId="6" fillId="0" borderId="13" xfId="0" applyNumberFormat="1" applyFont="1" applyFill="1" applyBorder="1" applyAlignment="1">
      <alignment vertical="top"/>
    </xf>
    <xf numFmtId="165" fontId="6" fillId="0" borderId="13" xfId="46" applyNumberFormat="1" applyFont="1" applyFill="1" applyBorder="1" applyAlignment="1">
      <alignment vertical="top"/>
    </xf>
    <xf numFmtId="0" fontId="48" fillId="0" borderId="0" xfId="0" applyFont="1" applyAlignment="1" quotePrefix="1">
      <alignment/>
    </xf>
    <xf numFmtId="49" fontId="9" fillId="0" borderId="0" xfId="0" applyNumberFormat="1" applyFont="1" applyFill="1" applyAlignment="1">
      <alignment horizontal="justify" vertical="justify" wrapText="1"/>
    </xf>
    <xf numFmtId="49" fontId="9" fillId="0" borderId="0" xfId="0" applyNumberFormat="1" applyFont="1" applyFill="1" applyAlignment="1">
      <alignment horizontal="left" vertical="justify" wrapText="1" indent="1"/>
    </xf>
    <xf numFmtId="165" fontId="48" fillId="0" borderId="14" xfId="46" applyNumberFormat="1" applyFont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165" fontId="6" fillId="0" borderId="17" xfId="46" applyNumberFormat="1" applyFont="1" applyFill="1" applyBorder="1" applyAlignment="1">
      <alignment vertical="top"/>
    </xf>
    <xf numFmtId="49" fontId="11" fillId="0" borderId="0" xfId="0" applyNumberFormat="1" applyFont="1" applyFill="1" applyAlignment="1">
      <alignment horizontal="justify" vertical="justify" wrapText="1"/>
    </xf>
    <xf numFmtId="49" fontId="11" fillId="0" borderId="0" xfId="0" applyNumberFormat="1" applyFont="1" applyFill="1" applyAlignment="1">
      <alignment horizontal="left" vertical="justify" wrapText="1" indent="2"/>
    </xf>
    <xf numFmtId="49" fontId="9" fillId="0" borderId="0" xfId="0" applyNumberFormat="1" applyFont="1" applyFill="1" applyAlignment="1">
      <alignment horizontal="left" vertical="justify" wrapText="1" indent="2"/>
    </xf>
    <xf numFmtId="49" fontId="11" fillId="0" borderId="0" xfId="0" applyNumberFormat="1" applyFont="1" applyFill="1" applyAlignment="1">
      <alignment horizontal="left" vertical="justify" wrapText="1" indent="3"/>
    </xf>
    <xf numFmtId="49" fontId="11" fillId="0" borderId="0" xfId="0" applyNumberFormat="1" applyFont="1" applyFill="1" applyAlignment="1">
      <alignment horizontal="left" vertical="justify" wrapText="1" indent="4"/>
    </xf>
    <xf numFmtId="0" fontId="11" fillId="0" borderId="0" xfId="0" applyNumberFormat="1" applyFont="1" applyFill="1" applyAlignment="1">
      <alignment horizontal="left" vertical="center" indent="4"/>
    </xf>
    <xf numFmtId="0" fontId="9" fillId="0" borderId="0" xfId="0" applyNumberFormat="1" applyFont="1" applyFill="1" applyAlignment="1">
      <alignment horizontal="left" vertical="center" indent="1"/>
    </xf>
    <xf numFmtId="49" fontId="11" fillId="0" borderId="0" xfId="0" applyNumberFormat="1" applyFont="1" applyFill="1" applyAlignment="1">
      <alignment horizontal="left" vertical="center" indent="4"/>
    </xf>
    <xf numFmtId="49" fontId="9" fillId="0" borderId="0" xfId="0" applyNumberFormat="1" applyFont="1" applyFill="1" applyAlignment="1">
      <alignment horizontal="left" vertical="center" indent="2"/>
    </xf>
    <xf numFmtId="49" fontId="11" fillId="0" borderId="0" xfId="0" applyNumberFormat="1" applyFont="1" applyFill="1" applyAlignment="1">
      <alignment horizontal="left" vertical="center" indent="3"/>
    </xf>
    <xf numFmtId="49" fontId="11" fillId="0" borderId="0" xfId="0" applyNumberFormat="1" applyFont="1" applyFill="1" applyBorder="1" applyAlignment="1">
      <alignment horizontal="left" vertical="justify" wrapText="1" indent="4"/>
    </xf>
    <xf numFmtId="49" fontId="11" fillId="0" borderId="18" xfId="0" applyNumberFormat="1" applyFont="1" applyFill="1" applyBorder="1" applyAlignment="1">
      <alignment horizontal="left" vertical="justify" wrapText="1" indent="3"/>
    </xf>
    <xf numFmtId="49" fontId="11" fillId="0" borderId="0" xfId="0" applyNumberFormat="1" applyFont="1" applyFill="1" applyAlignment="1">
      <alignment horizontal="left" vertical="center" indent="2"/>
    </xf>
    <xf numFmtId="166" fontId="48" fillId="0" borderId="14" xfId="46" applyNumberFormat="1" applyFont="1" applyFill="1" applyBorder="1" applyAlignment="1">
      <alignment horizontal="right" vertical="top" wrapText="1"/>
    </xf>
    <xf numFmtId="165" fontId="10" fillId="0" borderId="13" xfId="46" applyNumberFormat="1" applyFont="1" applyFill="1" applyBorder="1" applyAlignment="1">
      <alignment vertical="top"/>
    </xf>
    <xf numFmtId="165" fontId="8" fillId="0" borderId="14" xfId="46" applyNumberFormat="1" applyFont="1" applyFill="1" applyBorder="1" applyAlignment="1">
      <alignment horizontal="center" vertical="top" wrapText="1"/>
    </xf>
    <xf numFmtId="165" fontId="48" fillId="0" borderId="14" xfId="46" applyNumberFormat="1" applyFont="1" applyFill="1" applyBorder="1" applyAlignment="1">
      <alignment horizontal="center" vertical="top" wrapText="1"/>
    </xf>
    <xf numFmtId="165" fontId="8" fillId="0" borderId="13" xfId="46" applyNumberFormat="1" applyFont="1" applyFill="1" applyBorder="1" applyAlignment="1">
      <alignment/>
    </xf>
    <xf numFmtId="165" fontId="48" fillId="0" borderId="13" xfId="46" applyNumberFormat="1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37" fontId="50" fillId="33" borderId="0" xfId="0" applyNumberFormat="1" applyFont="1" applyFill="1" applyBorder="1" applyAlignment="1">
      <alignment vertical="center"/>
    </xf>
    <xf numFmtId="0" fontId="51" fillId="0" borderId="19" xfId="0" applyFont="1" applyBorder="1" applyAlignment="1">
      <alignment vertical="center"/>
    </xf>
    <xf numFmtId="37" fontId="50" fillId="33" borderId="20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0" fillId="33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463"/>
  <sheetViews>
    <sheetView showZeros="0" tabSelected="1" showOutlineSymbols="0" zoomScale="50" zoomScaleNormal="50" zoomScaleSheetLayoutView="50" zoomScalePageLayoutView="0" workbookViewId="0" topLeftCell="A1">
      <pane xSplit="7" ySplit="10" topLeftCell="H14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K10" sqref="K10"/>
    </sheetView>
  </sheetViews>
  <sheetFormatPr defaultColWidth="11.421875" defaultRowHeight="15"/>
  <cols>
    <col min="1" max="4" width="11.8515625" style="4" customWidth="1"/>
    <col min="5" max="6" width="5.00390625" style="3" customWidth="1"/>
    <col min="7" max="7" width="101.00390625" style="3" customWidth="1"/>
    <col min="8" max="10" width="35.28125" style="3" customWidth="1"/>
    <col min="11" max="29" width="20.57421875" style="4" customWidth="1"/>
    <col min="30" max="35" width="11.421875" style="4" customWidth="1"/>
    <col min="36" max="16384" width="11.421875" style="3" customWidth="1"/>
  </cols>
  <sheetData>
    <row r="1" spans="1:35" ht="23.25">
      <c r="A1" s="1"/>
      <c r="B1" s="1"/>
      <c r="C1" s="1"/>
      <c r="D1" s="1"/>
      <c r="E1" s="1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23.25">
      <c r="A2" s="1"/>
      <c r="B2" s="1"/>
      <c r="C2" s="1"/>
      <c r="D2" s="1"/>
      <c r="E2" s="1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4" customHeight="1">
      <c r="A3" s="1"/>
      <c r="B3" s="1"/>
      <c r="C3" s="1"/>
      <c r="D3" s="1"/>
      <c r="E3" s="1"/>
      <c r="F3" s="2" t="s">
        <v>95</v>
      </c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4" customHeight="1">
      <c r="A4" s="1"/>
      <c r="B4" s="1"/>
      <c r="C4" s="1"/>
      <c r="D4" s="1"/>
      <c r="E4" s="1"/>
      <c r="F4" s="2" t="s">
        <v>90</v>
      </c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4" customHeight="1">
      <c r="A5" s="1"/>
      <c r="B5" s="1"/>
      <c r="C5" s="1"/>
      <c r="D5" s="1"/>
      <c r="E5" s="1"/>
      <c r="F5" s="2" t="s">
        <v>91</v>
      </c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4" customHeight="1">
      <c r="A6" s="1"/>
      <c r="B6" s="1"/>
      <c r="C6" s="1"/>
      <c r="D6" s="1"/>
      <c r="E6" s="1"/>
      <c r="F6" s="2" t="s">
        <v>49</v>
      </c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4" customHeight="1">
      <c r="A7" s="1"/>
      <c r="B7" s="1"/>
      <c r="C7" s="1"/>
      <c r="D7" s="1"/>
      <c r="E7" s="1"/>
      <c r="F7" s="2" t="s">
        <v>51</v>
      </c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24" customHeight="1">
      <c r="A8" s="1"/>
      <c r="B8" s="1"/>
      <c r="C8" s="1"/>
      <c r="D8" s="1"/>
      <c r="E8" s="1"/>
      <c r="F8" s="2" t="s">
        <v>0</v>
      </c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23.25">
      <c r="A9" s="1"/>
      <c r="B9" s="1"/>
      <c r="C9" s="1"/>
      <c r="D9" s="1"/>
      <c r="E9" s="1"/>
      <c r="F9" s="5"/>
      <c r="G9" s="41" t="s">
        <v>92</v>
      </c>
      <c r="H9" s="43" t="s">
        <v>93</v>
      </c>
      <c r="I9" s="45" t="s">
        <v>2</v>
      </c>
      <c r="J9" s="45" t="s">
        <v>94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23.25">
      <c r="A10" s="1"/>
      <c r="B10" s="1"/>
      <c r="C10" s="1"/>
      <c r="D10" s="1"/>
      <c r="E10" s="1"/>
      <c r="F10" s="6"/>
      <c r="G10" s="42"/>
      <c r="H10" s="44"/>
      <c r="I10" s="44"/>
      <c r="J10" s="4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20.25" customHeight="1">
      <c r="A11" s="1"/>
      <c r="B11" s="1"/>
      <c r="C11" s="1"/>
      <c r="D11" s="1"/>
      <c r="E11" s="1"/>
      <c r="F11" s="7"/>
      <c r="G11" s="8"/>
      <c r="H11" s="9"/>
      <c r="I11" s="9"/>
      <c r="J11" s="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35" ht="24.75">
      <c r="B12" s="11"/>
      <c r="E12" s="1"/>
      <c r="F12" s="7"/>
      <c r="G12" s="12" t="s">
        <v>84</v>
      </c>
      <c r="H12" s="33">
        <f>+H14+H19</f>
        <v>8826800</v>
      </c>
      <c r="I12" s="33">
        <f>+I14+I19</f>
        <v>360219820</v>
      </c>
      <c r="J12" s="33">
        <f>+J14+J19</f>
        <v>359855039.89000005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5:35" ht="23.25">
      <c r="E13" s="1"/>
      <c r="F13" s="7"/>
      <c r="G13" s="19"/>
      <c r="H13" s="10"/>
      <c r="I13" s="10"/>
      <c r="J13" s="1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2:35" ht="24" customHeight="1">
      <c r="B14" s="11"/>
      <c r="E14" s="1"/>
      <c r="F14" s="7"/>
      <c r="G14" s="13" t="s">
        <v>52</v>
      </c>
      <c r="H14" s="34">
        <f>SUM(H15:H18)</f>
        <v>0</v>
      </c>
      <c r="I14" s="34">
        <f>SUM(I15:I18)</f>
        <v>0</v>
      </c>
      <c r="J14" s="34">
        <f>SUM(J15:J18)</f>
        <v>492628.11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24" customHeight="1">
      <c r="B15" s="11"/>
      <c r="E15" s="1"/>
      <c r="F15" s="7"/>
      <c r="G15" s="20" t="s">
        <v>11</v>
      </c>
      <c r="H15" s="32">
        <v>0</v>
      </c>
      <c r="I15" s="32">
        <v>0</v>
      </c>
      <c r="J15" s="35">
        <v>492628.11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35" ht="24" customHeight="1">
      <c r="B16" s="11"/>
      <c r="E16" s="1"/>
      <c r="F16" s="7"/>
      <c r="G16" s="20" t="s">
        <v>18</v>
      </c>
      <c r="H16" s="35">
        <v>0</v>
      </c>
      <c r="I16" s="35">
        <v>0</v>
      </c>
      <c r="J16" s="3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35" ht="24" customHeight="1">
      <c r="B17" s="11"/>
      <c r="E17" s="1"/>
      <c r="F17" s="7"/>
      <c r="G17" s="20" t="s">
        <v>19</v>
      </c>
      <c r="H17" s="35">
        <v>0</v>
      </c>
      <c r="I17" s="35">
        <v>0</v>
      </c>
      <c r="J17" s="3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 ht="24" customHeight="1">
      <c r="B18" s="11"/>
      <c r="E18" s="1"/>
      <c r="F18" s="7"/>
      <c r="G18" s="20" t="s">
        <v>20</v>
      </c>
      <c r="H18" s="35">
        <v>0</v>
      </c>
      <c r="I18" s="35">
        <v>0</v>
      </c>
      <c r="J18" s="3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24" customHeight="1">
      <c r="B19" s="11"/>
      <c r="E19" s="1"/>
      <c r="F19" s="7"/>
      <c r="G19" s="13" t="s">
        <v>21</v>
      </c>
      <c r="H19" s="36">
        <f>+H20+H23+H32+H47+H59+H63</f>
        <v>8826800</v>
      </c>
      <c r="I19" s="36">
        <f>+I20+I23+I32+I47+I59+I63</f>
        <v>360219820</v>
      </c>
      <c r="J19" s="36">
        <f>+J20+J23+J32+J47+J59+J63</f>
        <v>359362411.78000003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 ht="24" customHeight="1">
      <c r="B20" s="11"/>
      <c r="E20" s="1"/>
      <c r="F20" s="7"/>
      <c r="G20" s="13" t="s">
        <v>4</v>
      </c>
      <c r="H20" s="37">
        <f>SUM(H21:H22)</f>
        <v>0</v>
      </c>
      <c r="I20" s="37">
        <f>SUM(I21:I22)</f>
        <v>0</v>
      </c>
      <c r="J20" s="37">
        <f>SUM(J21:J22)</f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ht="24" customHeight="1">
      <c r="B21" s="11"/>
      <c r="E21" s="1"/>
      <c r="F21" s="7"/>
      <c r="G21" s="20" t="s">
        <v>5</v>
      </c>
      <c r="H21" s="35">
        <v>0</v>
      </c>
      <c r="I21" s="35">
        <v>0</v>
      </c>
      <c r="J21" s="3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24" customHeight="1">
      <c r="B22" s="11"/>
      <c r="E22" s="1"/>
      <c r="F22" s="7"/>
      <c r="G22" s="20" t="s">
        <v>6</v>
      </c>
      <c r="H22" s="35">
        <v>0</v>
      </c>
      <c r="I22" s="35">
        <v>0</v>
      </c>
      <c r="J22" s="3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24" customHeight="1">
      <c r="B23" s="11"/>
      <c r="E23" s="1"/>
      <c r="F23" s="7"/>
      <c r="G23" s="13" t="s">
        <v>22</v>
      </c>
      <c r="H23" s="36">
        <f>+H24</f>
        <v>0</v>
      </c>
      <c r="I23" s="36">
        <f>+I24</f>
        <v>0</v>
      </c>
      <c r="J23" s="36">
        <f>+J24</f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2:35" ht="24" customHeight="1">
      <c r="B24" s="11"/>
      <c r="E24" s="1"/>
      <c r="F24" s="7"/>
      <c r="G24" s="21" t="s">
        <v>23</v>
      </c>
      <c r="H24" s="36">
        <f>+H25+H28</f>
        <v>0</v>
      </c>
      <c r="I24" s="36">
        <f>+I25+I28</f>
        <v>0</v>
      </c>
      <c r="J24" s="36">
        <f>+J25+J28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2:35" ht="24" customHeight="1">
      <c r="B25" s="11"/>
      <c r="E25" s="1"/>
      <c r="F25" s="7"/>
      <c r="G25" s="22" t="s">
        <v>24</v>
      </c>
      <c r="H25" s="37">
        <f>SUM(H26:H27)</f>
        <v>0</v>
      </c>
      <c r="I25" s="37">
        <f>SUM(I26:I27)</f>
        <v>0</v>
      </c>
      <c r="J25" s="37">
        <f>SUM(J26:J27)</f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2:35" ht="24" customHeight="1">
      <c r="B26" s="11"/>
      <c r="E26" s="1"/>
      <c r="F26" s="7"/>
      <c r="G26" s="23" t="s">
        <v>25</v>
      </c>
      <c r="H26" s="35">
        <v>0</v>
      </c>
      <c r="I26" s="35">
        <v>0</v>
      </c>
      <c r="J26" s="3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24" customHeight="1">
      <c r="B27" s="11"/>
      <c r="E27" s="1"/>
      <c r="F27" s="7"/>
      <c r="G27" s="23" t="s">
        <v>26</v>
      </c>
      <c r="H27" s="35">
        <v>0</v>
      </c>
      <c r="I27" s="35">
        <v>0</v>
      </c>
      <c r="J27" s="3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ht="24" customHeight="1">
      <c r="B28" s="11"/>
      <c r="E28" s="1"/>
      <c r="F28" s="7"/>
      <c r="G28" s="22" t="s">
        <v>27</v>
      </c>
      <c r="H28" s="37">
        <f>SUM(H29:H31)</f>
        <v>0</v>
      </c>
      <c r="I28" s="37">
        <f>SUM(I29:I31)</f>
        <v>0</v>
      </c>
      <c r="J28" s="37">
        <f>SUM(J29:J31)</f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2:35" ht="24" customHeight="1">
      <c r="B29" s="11"/>
      <c r="E29" s="1"/>
      <c r="F29" s="7"/>
      <c r="G29" s="23" t="s">
        <v>28</v>
      </c>
      <c r="H29" s="35">
        <v>0</v>
      </c>
      <c r="I29" s="35">
        <v>0</v>
      </c>
      <c r="J29" s="3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2:35" ht="24" customHeight="1">
      <c r="B30" s="11"/>
      <c r="E30" s="1"/>
      <c r="F30" s="7"/>
      <c r="G30" s="23" t="s">
        <v>29</v>
      </c>
      <c r="H30" s="35">
        <v>0</v>
      </c>
      <c r="I30" s="35">
        <v>0</v>
      </c>
      <c r="J30" s="3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24" customHeight="1">
      <c r="B31" s="11"/>
      <c r="E31" s="1"/>
      <c r="F31" s="7"/>
      <c r="G31" s="24" t="s">
        <v>30</v>
      </c>
      <c r="H31" s="35">
        <v>0</v>
      </c>
      <c r="I31" s="35">
        <v>0</v>
      </c>
      <c r="J31" s="3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2:35" ht="24" customHeight="1">
      <c r="B32" s="11"/>
      <c r="E32" s="1"/>
      <c r="F32" s="7"/>
      <c r="G32" s="25" t="s">
        <v>31</v>
      </c>
      <c r="H32" s="37">
        <f>+H33+H40</f>
        <v>0</v>
      </c>
      <c r="I32" s="37">
        <f>+I33+I40</f>
        <v>0</v>
      </c>
      <c r="J32" s="37">
        <f>+J33+J40</f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2:35" ht="24" customHeight="1">
      <c r="B33" s="11"/>
      <c r="E33" s="1"/>
      <c r="F33" s="7"/>
      <c r="G33" s="21" t="s">
        <v>17</v>
      </c>
      <c r="H33" s="37">
        <f>+H34+H37</f>
        <v>0</v>
      </c>
      <c r="I33" s="37">
        <f>+I34+I37</f>
        <v>0</v>
      </c>
      <c r="J33" s="37">
        <f>+J34+J37</f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35" ht="24" customHeight="1">
      <c r="B34" s="11"/>
      <c r="E34" s="1"/>
      <c r="F34" s="7"/>
      <c r="G34" s="22" t="s">
        <v>32</v>
      </c>
      <c r="H34" s="37">
        <f>SUM(H35:H36)</f>
        <v>0</v>
      </c>
      <c r="I34" s="37">
        <f>SUM(I35:I36)</f>
        <v>0</v>
      </c>
      <c r="J34" s="37">
        <f>SUM(J35:J36)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24" customHeight="1">
      <c r="B35" s="11"/>
      <c r="E35" s="1"/>
      <c r="F35" s="7"/>
      <c r="G35" s="23" t="s">
        <v>33</v>
      </c>
      <c r="H35" s="35">
        <v>0</v>
      </c>
      <c r="I35" s="35">
        <v>0</v>
      </c>
      <c r="J35" s="3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ht="24" customHeight="1">
      <c r="B36" s="11"/>
      <c r="E36" s="1"/>
      <c r="F36" s="7"/>
      <c r="G36" s="26" t="s">
        <v>34</v>
      </c>
      <c r="H36" s="35">
        <v>0</v>
      </c>
      <c r="I36" s="35">
        <v>0</v>
      </c>
      <c r="J36" s="3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ht="24" customHeight="1">
      <c r="B37" s="11"/>
      <c r="E37" s="1"/>
      <c r="F37" s="7"/>
      <c r="G37" s="22" t="s">
        <v>3</v>
      </c>
      <c r="H37" s="37">
        <f>SUM(H38:H39)</f>
        <v>0</v>
      </c>
      <c r="I37" s="37">
        <f>SUM(I38:I39)</f>
        <v>0</v>
      </c>
      <c r="J37" s="37">
        <f>SUM(J38:J39)</f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24" customHeight="1">
      <c r="B38" s="11"/>
      <c r="E38" s="1"/>
      <c r="F38" s="7"/>
      <c r="G38" s="23" t="s">
        <v>35</v>
      </c>
      <c r="H38" s="35">
        <v>0</v>
      </c>
      <c r="I38" s="35">
        <v>0</v>
      </c>
      <c r="J38" s="3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24" customHeight="1">
      <c r="B39" s="11"/>
      <c r="E39" s="1"/>
      <c r="F39" s="7"/>
      <c r="G39" s="23" t="s">
        <v>36</v>
      </c>
      <c r="H39" s="35">
        <v>0</v>
      </c>
      <c r="I39" s="35">
        <v>0</v>
      </c>
      <c r="J39" s="3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24" customHeight="1">
      <c r="B40" s="11"/>
      <c r="E40" s="1"/>
      <c r="F40" s="7"/>
      <c r="G40" s="27" t="s">
        <v>37</v>
      </c>
      <c r="H40" s="37">
        <f>+H41+H42+H45+H46</f>
        <v>0</v>
      </c>
      <c r="I40" s="37">
        <f>+I41+I42+I45+I46</f>
        <v>0</v>
      </c>
      <c r="J40" s="37">
        <f>+J41+J42+J45+J46</f>
        <v>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24" customHeight="1">
      <c r="B41" s="11"/>
      <c r="E41" s="1"/>
      <c r="F41" s="7"/>
      <c r="G41" s="28" t="s">
        <v>38</v>
      </c>
      <c r="H41" s="35">
        <v>0</v>
      </c>
      <c r="I41" s="35">
        <v>0</v>
      </c>
      <c r="J41" s="3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24" customHeight="1">
      <c r="B42" s="11"/>
      <c r="E42" s="1"/>
      <c r="F42" s="7"/>
      <c r="G42" s="22" t="s">
        <v>39</v>
      </c>
      <c r="H42" s="37">
        <f>SUM(H43:H44)</f>
        <v>0</v>
      </c>
      <c r="I42" s="37">
        <f>SUM(I43:I44)</f>
        <v>0</v>
      </c>
      <c r="J42" s="37">
        <f>SUM(J43:J44)</f>
        <v>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24" customHeight="1">
      <c r="B43" s="11"/>
      <c r="E43" s="1"/>
      <c r="F43" s="7"/>
      <c r="G43" s="23" t="s">
        <v>40</v>
      </c>
      <c r="H43" s="35">
        <v>0</v>
      </c>
      <c r="I43" s="35">
        <v>0</v>
      </c>
      <c r="J43" s="3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24" customHeight="1">
      <c r="B44" s="11"/>
      <c r="E44" s="1"/>
      <c r="F44" s="7"/>
      <c r="G44" s="23" t="s">
        <v>41</v>
      </c>
      <c r="H44" s="35">
        <v>0</v>
      </c>
      <c r="I44" s="35">
        <v>0</v>
      </c>
      <c r="J44" s="3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ht="24" customHeight="1">
      <c r="B45" s="11"/>
      <c r="E45" s="1"/>
      <c r="F45" s="7"/>
      <c r="G45" s="22" t="s">
        <v>42</v>
      </c>
      <c r="H45" s="35">
        <v>0</v>
      </c>
      <c r="I45" s="35">
        <v>0</v>
      </c>
      <c r="J45" s="3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ht="24" customHeight="1">
      <c r="B46" s="11"/>
      <c r="E46" s="1"/>
      <c r="F46" s="7"/>
      <c r="G46" s="28" t="s">
        <v>43</v>
      </c>
      <c r="H46" s="35">
        <v>0</v>
      </c>
      <c r="I46" s="35">
        <v>0</v>
      </c>
      <c r="J46" s="3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4" customHeight="1">
      <c r="B47" s="11"/>
      <c r="E47" s="1"/>
      <c r="F47" s="15"/>
      <c r="G47" s="13" t="s">
        <v>7</v>
      </c>
      <c r="H47" s="36">
        <f>+H48+H51</f>
        <v>8826800</v>
      </c>
      <c r="I47" s="36">
        <f>+I48+I51</f>
        <v>360219820</v>
      </c>
      <c r="J47" s="36">
        <f>+J48+J51</f>
        <v>359361860.78000003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4" customHeight="1">
      <c r="B48" s="11"/>
      <c r="E48" s="1"/>
      <c r="F48" s="7"/>
      <c r="G48" s="21" t="s">
        <v>8</v>
      </c>
      <c r="H48" s="37">
        <f>SUM(H49:H50)</f>
        <v>0</v>
      </c>
      <c r="I48" s="37">
        <f>SUM(I49:I50)</f>
        <v>0</v>
      </c>
      <c r="J48" s="37">
        <f>SUM(J49:J50)</f>
        <v>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4" customHeight="1">
      <c r="B49" s="11"/>
      <c r="E49" s="1"/>
      <c r="F49" s="7"/>
      <c r="G49" s="22" t="s">
        <v>11</v>
      </c>
      <c r="H49" s="35">
        <v>0</v>
      </c>
      <c r="I49" s="35">
        <v>0</v>
      </c>
      <c r="J49" s="3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4" customHeight="1">
      <c r="B50" s="11"/>
      <c r="E50" s="1"/>
      <c r="F50" s="7"/>
      <c r="G50" s="22" t="s">
        <v>9</v>
      </c>
      <c r="H50" s="35">
        <v>0</v>
      </c>
      <c r="I50" s="35">
        <v>0</v>
      </c>
      <c r="J50" s="3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4" customHeight="1">
      <c r="B51" s="11"/>
      <c r="F51" s="15"/>
      <c r="G51" s="21" t="s">
        <v>10</v>
      </c>
      <c r="H51" s="34">
        <f>+H52+H55+H56+H57+H58</f>
        <v>8826800</v>
      </c>
      <c r="I51" s="34">
        <f>+I52+I55+I56+I57+I58</f>
        <v>360219820</v>
      </c>
      <c r="J51" s="34">
        <f>+J52+J55+J56+J57+J58</f>
        <v>359361860.78000003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4" customHeight="1">
      <c r="B52" s="11"/>
      <c r="F52" s="7"/>
      <c r="G52" s="22" t="s">
        <v>11</v>
      </c>
      <c r="H52" s="35">
        <f>SUM(H53:H54)</f>
        <v>8826800</v>
      </c>
      <c r="I52" s="35">
        <f>SUM(I53:I54)</f>
        <v>360219820</v>
      </c>
      <c r="J52" s="35">
        <f>SUM(J53:J54)</f>
        <v>359361860.78000003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4" customHeight="1">
      <c r="B53" s="11"/>
      <c r="F53" s="7"/>
      <c r="G53" s="23" t="s">
        <v>12</v>
      </c>
      <c r="H53" s="35">
        <v>7763160</v>
      </c>
      <c r="I53" s="35">
        <v>8187009</v>
      </c>
      <c r="J53" s="35">
        <v>7319402.22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4" customHeight="1">
      <c r="B54" s="11"/>
      <c r="F54" s="7"/>
      <c r="G54" s="29" t="s">
        <v>3</v>
      </c>
      <c r="H54" s="35">
        <v>1063640</v>
      </c>
      <c r="I54" s="35">
        <v>352032811</v>
      </c>
      <c r="J54" s="35">
        <v>352042458.56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4" customHeight="1">
      <c r="B55" s="11"/>
      <c r="F55" s="7"/>
      <c r="G55" s="30" t="s">
        <v>13</v>
      </c>
      <c r="H55" s="35">
        <v>0</v>
      </c>
      <c r="I55" s="35">
        <v>0</v>
      </c>
      <c r="J55" s="3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4" customHeight="1">
      <c r="B56" s="11"/>
      <c r="F56" s="7"/>
      <c r="G56" s="28" t="s">
        <v>14</v>
      </c>
      <c r="H56" s="35">
        <v>0</v>
      </c>
      <c r="I56" s="35">
        <v>0</v>
      </c>
      <c r="J56" s="3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4" customHeight="1">
      <c r="B57" s="11"/>
      <c r="F57" s="7"/>
      <c r="G57" s="22" t="s">
        <v>15</v>
      </c>
      <c r="H57" s="35">
        <v>0</v>
      </c>
      <c r="I57" s="35">
        <v>0</v>
      </c>
      <c r="J57" s="3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4" customHeight="1">
      <c r="B58" s="11"/>
      <c r="F58" s="7"/>
      <c r="G58" s="22" t="s">
        <v>16</v>
      </c>
      <c r="H58" s="35">
        <v>0</v>
      </c>
      <c r="I58" s="35">
        <v>0</v>
      </c>
      <c r="J58" s="3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4" customHeight="1">
      <c r="B59" s="11"/>
      <c r="F59" s="15"/>
      <c r="G59" s="13" t="s">
        <v>44</v>
      </c>
      <c r="H59" s="36">
        <f>SUM(H60:H62)</f>
        <v>0</v>
      </c>
      <c r="I59" s="36">
        <f>SUM(I60:I62)</f>
        <v>0</v>
      </c>
      <c r="J59" s="36">
        <f>SUM(J60:J62)</f>
        <v>551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4" customHeight="1">
      <c r="B60" s="11"/>
      <c r="F60" s="7"/>
      <c r="G60" s="20" t="s">
        <v>45</v>
      </c>
      <c r="H60" s="35">
        <v>0</v>
      </c>
      <c r="I60" s="35">
        <v>0</v>
      </c>
      <c r="J60" s="35">
        <v>551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4" customHeight="1">
      <c r="B61" s="11"/>
      <c r="F61" s="7"/>
      <c r="G61" s="31" t="s">
        <v>46</v>
      </c>
      <c r="H61" s="35">
        <v>0</v>
      </c>
      <c r="I61" s="35">
        <v>0</v>
      </c>
      <c r="J61" s="3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4" customHeight="1">
      <c r="B62" s="11"/>
      <c r="F62" s="7"/>
      <c r="G62" s="20" t="s">
        <v>3</v>
      </c>
      <c r="H62" s="35">
        <v>0</v>
      </c>
      <c r="I62" s="35">
        <v>0</v>
      </c>
      <c r="J62" s="3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4" customHeight="1">
      <c r="B63" s="11"/>
      <c r="F63" s="15"/>
      <c r="G63" s="13" t="s">
        <v>47</v>
      </c>
      <c r="H63" s="33">
        <f>SUM(H64:H65)</f>
        <v>0</v>
      </c>
      <c r="I63" s="33">
        <f>SUM(I64:I65)</f>
        <v>0</v>
      </c>
      <c r="J63" s="33">
        <f>SUM(J64:J65)</f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3.25">
      <c r="B64" s="11"/>
      <c r="F64" s="7"/>
      <c r="G64" s="20" t="s">
        <v>48</v>
      </c>
      <c r="H64" s="14">
        <v>0</v>
      </c>
      <c r="I64" s="14">
        <v>0</v>
      </c>
      <c r="J64" s="1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3.25">
      <c r="B65" s="11"/>
      <c r="F65" s="7"/>
      <c r="G65" s="20" t="s">
        <v>47</v>
      </c>
      <c r="H65" s="14">
        <v>0</v>
      </c>
      <c r="I65" s="14">
        <v>0</v>
      </c>
      <c r="J65" s="1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6:35" ht="17.25" customHeight="1">
      <c r="F66" s="16"/>
      <c r="G66" s="17"/>
      <c r="H66" s="18"/>
      <c r="I66" s="18"/>
      <c r="J66" s="18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6:35" ht="30.75" customHeight="1">
      <c r="F67" s="38" t="s">
        <v>96</v>
      </c>
      <c r="G67" s="38" t="s">
        <v>50</v>
      </c>
      <c r="H67" s="38"/>
      <c r="I67" s="38"/>
      <c r="J67" s="38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6:35" ht="56.25" customHeight="1">
      <c r="F68" s="39"/>
      <c r="G68" s="40"/>
      <c r="H68" s="40"/>
      <c r="I68" s="40"/>
      <c r="J68" s="40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71" spans="6:35" ht="23.25">
      <c r="F71" s="1"/>
      <c r="G71" s="2"/>
      <c r="H71" s="2"/>
      <c r="I71" s="2"/>
      <c r="J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1:35" ht="23.25"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64327" spans="1:35" ht="15.75">
      <c r="A64327" s="3"/>
      <c r="B64327" s="3"/>
      <c r="C64327" s="3"/>
      <c r="D64327" s="3"/>
      <c r="K64327" s="3"/>
      <c r="L64327" s="3"/>
      <c r="M64327" s="3"/>
      <c r="N64327" s="3"/>
      <c r="O64327" s="3"/>
      <c r="P64327" s="3"/>
      <c r="Q64327" s="3"/>
      <c r="R64327" s="3"/>
      <c r="S64327" s="3"/>
      <c r="T64327" s="3"/>
      <c r="U64327" s="3"/>
      <c r="V64327" s="3"/>
      <c r="W64327" s="3"/>
      <c r="X64327" s="3"/>
      <c r="Y64327" s="3"/>
      <c r="Z64327" s="3"/>
      <c r="AA64327" s="3"/>
      <c r="AB64327" s="3"/>
      <c r="AC64327" s="3"/>
      <c r="AD64327" s="3"/>
      <c r="AE64327" s="3"/>
      <c r="AF64327" s="3"/>
      <c r="AG64327" s="3"/>
      <c r="AH64327" s="3"/>
      <c r="AI64327" s="3"/>
    </row>
    <row r="64328" spans="1:35" ht="15.75">
      <c r="A64328" s="3"/>
      <c r="B64328" s="3"/>
      <c r="C64328" s="3"/>
      <c r="D64328" s="3"/>
      <c r="K64328" s="3"/>
      <c r="L64328" s="3"/>
      <c r="M64328" s="3"/>
      <c r="N64328" s="3"/>
      <c r="O64328" s="3"/>
      <c r="P64328" s="3"/>
      <c r="Q64328" s="3"/>
      <c r="R64328" s="3"/>
      <c r="S64328" s="3"/>
      <c r="T64328" s="3"/>
      <c r="U64328" s="3"/>
      <c r="V64328" s="3"/>
      <c r="W64328" s="3"/>
      <c r="X64328" s="3"/>
      <c r="Y64328" s="3"/>
      <c r="Z64328" s="3"/>
      <c r="AA64328" s="3"/>
      <c r="AB64328" s="3"/>
      <c r="AC64328" s="3"/>
      <c r="AD64328" s="3"/>
      <c r="AE64328" s="3"/>
      <c r="AF64328" s="3"/>
      <c r="AG64328" s="3"/>
      <c r="AH64328" s="3"/>
      <c r="AI64328" s="3"/>
    </row>
    <row r="64329" spans="1:35" ht="15.75">
      <c r="A64329" s="3"/>
      <c r="B64329" s="3"/>
      <c r="C64329" s="3"/>
      <c r="D64329" s="3"/>
      <c r="K64329" s="3"/>
      <c r="L64329" s="3"/>
      <c r="M64329" s="3"/>
      <c r="N64329" s="3"/>
      <c r="O64329" s="3"/>
      <c r="P64329" s="3"/>
      <c r="Q64329" s="3"/>
      <c r="R64329" s="3"/>
      <c r="S64329" s="3"/>
      <c r="T64329" s="3"/>
      <c r="U64329" s="3"/>
      <c r="V64329" s="3"/>
      <c r="W64329" s="3"/>
      <c r="X64329" s="3"/>
      <c r="Y64329" s="3"/>
      <c r="Z64329" s="3"/>
      <c r="AA64329" s="3"/>
      <c r="AB64329" s="3"/>
      <c r="AC64329" s="3"/>
      <c r="AD64329" s="3"/>
      <c r="AE64329" s="3"/>
      <c r="AF64329" s="3"/>
      <c r="AG64329" s="3"/>
      <c r="AH64329" s="3"/>
      <c r="AI64329" s="3"/>
    </row>
    <row r="64330" spans="1:35" ht="15.75">
      <c r="A64330" s="3"/>
      <c r="B64330" s="3"/>
      <c r="C64330" s="3"/>
      <c r="D64330" s="3"/>
      <c r="K64330" s="3"/>
      <c r="L64330" s="3"/>
      <c r="M64330" s="3"/>
      <c r="N64330" s="3"/>
      <c r="O64330" s="3"/>
      <c r="P64330" s="3"/>
      <c r="Q64330" s="3"/>
      <c r="R64330" s="3"/>
      <c r="S64330" s="3"/>
      <c r="T64330" s="3"/>
      <c r="U64330" s="3"/>
      <c r="V64330" s="3"/>
      <c r="W64330" s="3"/>
      <c r="X64330" s="3"/>
      <c r="Y64330" s="3"/>
      <c r="Z64330" s="3"/>
      <c r="AA64330" s="3"/>
      <c r="AB64330" s="3"/>
      <c r="AC64330" s="3"/>
      <c r="AD64330" s="3"/>
      <c r="AE64330" s="3"/>
      <c r="AF64330" s="3"/>
      <c r="AG64330" s="3"/>
      <c r="AH64330" s="3"/>
      <c r="AI64330" s="3"/>
    </row>
    <row r="64331" spans="1:35" ht="15.75">
      <c r="A64331" s="3"/>
      <c r="B64331" s="3"/>
      <c r="C64331" s="3"/>
      <c r="D64331" s="3"/>
      <c r="K64331" s="3"/>
      <c r="L64331" s="3"/>
      <c r="M64331" s="3"/>
      <c r="N64331" s="3"/>
      <c r="O64331" s="3"/>
      <c r="P64331" s="3"/>
      <c r="Q64331" s="3"/>
      <c r="R64331" s="3"/>
      <c r="S64331" s="3"/>
      <c r="T64331" s="3"/>
      <c r="U64331" s="3"/>
      <c r="V64331" s="3"/>
      <c r="W64331" s="3"/>
      <c r="X64331" s="3"/>
      <c r="Y64331" s="3"/>
      <c r="Z64331" s="3"/>
      <c r="AA64331" s="3"/>
      <c r="AB64331" s="3"/>
      <c r="AC64331" s="3"/>
      <c r="AD64331" s="3"/>
      <c r="AE64331" s="3"/>
      <c r="AF64331" s="3"/>
      <c r="AG64331" s="3"/>
      <c r="AH64331" s="3"/>
      <c r="AI64331" s="3"/>
    </row>
    <row r="64332" spans="1:35" ht="15.75">
      <c r="A64332" s="3"/>
      <c r="B64332" s="3"/>
      <c r="C64332" s="3"/>
      <c r="D64332" s="3"/>
      <c r="K64332" s="3"/>
      <c r="L64332" s="3"/>
      <c r="M64332" s="3"/>
      <c r="N64332" s="3"/>
      <c r="O64332" s="3"/>
      <c r="P64332" s="3"/>
      <c r="Q64332" s="3"/>
      <c r="R64332" s="3"/>
      <c r="S64332" s="3"/>
      <c r="T64332" s="3"/>
      <c r="U64332" s="3"/>
      <c r="V64332" s="3"/>
      <c r="W64332" s="3"/>
      <c r="X64332" s="3"/>
      <c r="Y64332" s="3"/>
      <c r="Z64332" s="3"/>
      <c r="AA64332" s="3"/>
      <c r="AB64332" s="3"/>
      <c r="AC64332" s="3"/>
      <c r="AD64332" s="3"/>
      <c r="AE64332" s="3"/>
      <c r="AF64332" s="3"/>
      <c r="AG64332" s="3"/>
      <c r="AH64332" s="3"/>
      <c r="AI64332" s="3"/>
    </row>
    <row r="64333" spans="1:35" ht="15.75">
      <c r="A64333" s="3"/>
      <c r="B64333" s="3"/>
      <c r="C64333" s="3"/>
      <c r="D64333" s="3"/>
      <c r="K64333" s="3"/>
      <c r="L64333" s="3"/>
      <c r="M64333" s="3"/>
      <c r="N64333" s="3"/>
      <c r="O64333" s="3"/>
      <c r="P64333" s="3"/>
      <c r="Q64333" s="3"/>
      <c r="R64333" s="3"/>
      <c r="S64333" s="3"/>
      <c r="T64333" s="3"/>
      <c r="U64333" s="3"/>
      <c r="V64333" s="3"/>
      <c r="W64333" s="3"/>
      <c r="X64333" s="3"/>
      <c r="Y64333" s="3"/>
      <c r="Z64333" s="3"/>
      <c r="AA64333" s="3"/>
      <c r="AB64333" s="3"/>
      <c r="AC64333" s="3"/>
      <c r="AD64333" s="3"/>
      <c r="AE64333" s="3"/>
      <c r="AF64333" s="3"/>
      <c r="AG64333" s="3"/>
      <c r="AH64333" s="3"/>
      <c r="AI64333" s="3"/>
    </row>
    <row r="64334" spans="1:35" ht="15.75">
      <c r="A64334" s="3"/>
      <c r="B64334" s="3"/>
      <c r="C64334" s="3"/>
      <c r="D64334" s="3"/>
      <c r="K64334" s="3"/>
      <c r="L64334" s="3"/>
      <c r="M64334" s="3"/>
      <c r="N64334" s="3"/>
      <c r="O64334" s="3"/>
      <c r="P64334" s="3"/>
      <c r="Q64334" s="3"/>
      <c r="R64334" s="3"/>
      <c r="S64334" s="3"/>
      <c r="T64334" s="3"/>
      <c r="U64334" s="3"/>
      <c r="V64334" s="3"/>
      <c r="W64334" s="3"/>
      <c r="X64334" s="3"/>
      <c r="Y64334" s="3"/>
      <c r="Z64334" s="3"/>
      <c r="AA64334" s="3"/>
      <c r="AB64334" s="3"/>
      <c r="AC64334" s="3"/>
      <c r="AD64334" s="3"/>
      <c r="AE64334" s="3"/>
      <c r="AF64334" s="3"/>
      <c r="AG64334" s="3"/>
      <c r="AH64334" s="3"/>
      <c r="AI64334" s="3"/>
    </row>
    <row r="64335" spans="1:35" ht="15.75">
      <c r="A64335" s="3"/>
      <c r="B64335" s="3"/>
      <c r="C64335" s="3"/>
      <c r="D64335" s="3"/>
      <c r="K64335" s="3"/>
      <c r="L64335" s="3"/>
      <c r="M64335" s="3"/>
      <c r="N64335" s="3"/>
      <c r="O64335" s="3"/>
      <c r="P64335" s="3"/>
      <c r="Q64335" s="3"/>
      <c r="R64335" s="3"/>
      <c r="S64335" s="3"/>
      <c r="T64335" s="3"/>
      <c r="U64335" s="3"/>
      <c r="V64335" s="3"/>
      <c r="W64335" s="3"/>
      <c r="X64335" s="3"/>
      <c r="Y64335" s="3"/>
      <c r="Z64335" s="3"/>
      <c r="AA64335" s="3"/>
      <c r="AB64335" s="3"/>
      <c r="AC64335" s="3"/>
      <c r="AD64335" s="3"/>
      <c r="AE64335" s="3"/>
      <c r="AF64335" s="3"/>
      <c r="AG64335" s="3"/>
      <c r="AH64335" s="3"/>
      <c r="AI64335" s="3"/>
    </row>
    <row r="64336" spans="1:35" ht="15.75">
      <c r="A64336" s="3"/>
      <c r="B64336" s="3"/>
      <c r="C64336" s="3"/>
      <c r="D64336" s="3"/>
      <c r="K64336" s="3"/>
      <c r="L64336" s="3"/>
      <c r="M64336" s="3"/>
      <c r="N64336" s="3"/>
      <c r="O64336" s="3"/>
      <c r="P64336" s="3"/>
      <c r="Q64336" s="3"/>
      <c r="R64336" s="3"/>
      <c r="S64336" s="3"/>
      <c r="T64336" s="3"/>
      <c r="U64336" s="3"/>
      <c r="V64336" s="3"/>
      <c r="W64336" s="3"/>
      <c r="X64336" s="3"/>
      <c r="Y64336" s="3"/>
      <c r="Z64336" s="3"/>
      <c r="AA64336" s="3"/>
      <c r="AB64336" s="3"/>
      <c r="AC64336" s="3"/>
      <c r="AD64336" s="3"/>
      <c r="AE64336" s="3"/>
      <c r="AF64336" s="3"/>
      <c r="AG64336" s="3"/>
      <c r="AH64336" s="3"/>
      <c r="AI64336" s="3"/>
    </row>
    <row r="64337" spans="1:35" ht="15.75">
      <c r="A64337" s="3"/>
      <c r="B64337" s="3"/>
      <c r="C64337" s="3"/>
      <c r="D64337" s="3"/>
      <c r="K64337" s="3"/>
      <c r="L64337" s="3"/>
      <c r="M64337" s="3"/>
      <c r="N64337" s="3"/>
      <c r="O64337" s="3"/>
      <c r="P64337" s="3"/>
      <c r="Q64337" s="3"/>
      <c r="R64337" s="3"/>
      <c r="S64337" s="3"/>
      <c r="T64337" s="3"/>
      <c r="U64337" s="3"/>
      <c r="V64337" s="3"/>
      <c r="W64337" s="3"/>
      <c r="X64337" s="3"/>
      <c r="Y64337" s="3"/>
      <c r="Z64337" s="3"/>
      <c r="AA64337" s="3"/>
      <c r="AB64337" s="3"/>
      <c r="AC64337" s="3"/>
      <c r="AD64337" s="3"/>
      <c r="AE64337" s="3"/>
      <c r="AF64337" s="3"/>
      <c r="AG64337" s="3"/>
      <c r="AH64337" s="3"/>
      <c r="AI64337" s="3"/>
    </row>
    <row r="64338" spans="1:35" ht="15.75">
      <c r="A64338" s="3"/>
      <c r="B64338" s="3"/>
      <c r="C64338" s="3"/>
      <c r="D64338" s="3"/>
      <c r="K64338" s="3"/>
      <c r="L64338" s="3"/>
      <c r="M64338" s="3"/>
      <c r="N64338" s="3"/>
      <c r="O64338" s="3"/>
      <c r="P64338" s="3"/>
      <c r="Q64338" s="3"/>
      <c r="R64338" s="3"/>
      <c r="S64338" s="3"/>
      <c r="T64338" s="3"/>
      <c r="U64338" s="3"/>
      <c r="V64338" s="3"/>
      <c r="W64338" s="3"/>
      <c r="X64338" s="3"/>
      <c r="Y64338" s="3"/>
      <c r="Z64338" s="3"/>
      <c r="AA64338" s="3"/>
      <c r="AB64338" s="3"/>
      <c r="AC64338" s="3"/>
      <c r="AD64338" s="3"/>
      <c r="AE64338" s="3"/>
      <c r="AF64338" s="3"/>
      <c r="AG64338" s="3"/>
      <c r="AH64338" s="3"/>
      <c r="AI64338" s="3"/>
    </row>
    <row r="64339" spans="1:35" ht="15.75">
      <c r="A64339" s="3"/>
      <c r="B64339" s="3"/>
      <c r="C64339" s="3"/>
      <c r="D64339" s="3"/>
      <c r="K64339" s="3"/>
      <c r="L64339" s="3"/>
      <c r="M64339" s="3"/>
      <c r="N64339" s="3"/>
      <c r="O64339" s="3"/>
      <c r="P64339" s="3"/>
      <c r="Q64339" s="3"/>
      <c r="R64339" s="3"/>
      <c r="S64339" s="3"/>
      <c r="T64339" s="3"/>
      <c r="U64339" s="3"/>
      <c r="V64339" s="3"/>
      <c r="W64339" s="3"/>
      <c r="X64339" s="3"/>
      <c r="Y64339" s="3"/>
      <c r="Z64339" s="3"/>
      <c r="AA64339" s="3"/>
      <c r="AB64339" s="3"/>
      <c r="AC64339" s="3"/>
      <c r="AD64339" s="3"/>
      <c r="AE64339" s="3"/>
      <c r="AF64339" s="3"/>
      <c r="AG64339" s="3"/>
      <c r="AH64339" s="3"/>
      <c r="AI64339" s="3"/>
    </row>
    <row r="64340" spans="1:35" ht="15.75">
      <c r="A64340" s="3"/>
      <c r="B64340" s="3"/>
      <c r="C64340" s="3"/>
      <c r="D64340" s="3"/>
      <c r="K64340" s="3"/>
      <c r="L64340" s="3"/>
      <c r="M64340" s="3"/>
      <c r="N64340" s="3"/>
      <c r="O64340" s="3"/>
      <c r="P64340" s="3"/>
      <c r="Q64340" s="3"/>
      <c r="R64340" s="3"/>
      <c r="S64340" s="3"/>
      <c r="T64340" s="3"/>
      <c r="U64340" s="3"/>
      <c r="V64340" s="3"/>
      <c r="W64340" s="3"/>
      <c r="X64340" s="3"/>
      <c r="Y64340" s="3"/>
      <c r="Z64340" s="3"/>
      <c r="AA64340" s="3"/>
      <c r="AB64340" s="3"/>
      <c r="AC64340" s="3"/>
      <c r="AD64340" s="3"/>
      <c r="AE64340" s="3"/>
      <c r="AF64340" s="3"/>
      <c r="AG64340" s="3"/>
      <c r="AH64340" s="3"/>
      <c r="AI64340" s="3"/>
    </row>
    <row r="64341" spans="1:35" ht="15.75">
      <c r="A64341" s="3"/>
      <c r="B64341" s="3"/>
      <c r="C64341" s="3"/>
      <c r="D64341" s="3"/>
      <c r="K64341" s="3"/>
      <c r="L64341" s="3"/>
      <c r="M64341" s="3"/>
      <c r="N64341" s="3"/>
      <c r="O64341" s="3"/>
      <c r="P64341" s="3"/>
      <c r="Q64341" s="3"/>
      <c r="R64341" s="3"/>
      <c r="S64341" s="3"/>
      <c r="T64341" s="3"/>
      <c r="U64341" s="3"/>
      <c r="V64341" s="3"/>
      <c r="W64341" s="3"/>
      <c r="X64341" s="3"/>
      <c r="Y64341" s="3"/>
      <c r="Z64341" s="3"/>
      <c r="AA64341" s="3"/>
      <c r="AB64341" s="3"/>
      <c r="AC64341" s="3"/>
      <c r="AD64341" s="3"/>
      <c r="AE64341" s="3"/>
      <c r="AF64341" s="3"/>
      <c r="AG64341" s="3"/>
      <c r="AH64341" s="3"/>
      <c r="AI64341" s="3"/>
    </row>
    <row r="64342" spans="1:35" ht="15.75">
      <c r="A64342" s="3"/>
      <c r="B64342" s="3"/>
      <c r="C64342" s="3"/>
      <c r="D64342" s="3"/>
      <c r="K64342" s="3"/>
      <c r="L64342" s="3"/>
      <c r="M64342" s="3"/>
      <c r="N64342" s="3"/>
      <c r="O64342" s="3"/>
      <c r="P64342" s="3"/>
      <c r="Q64342" s="3"/>
      <c r="R64342" s="3"/>
      <c r="S64342" s="3"/>
      <c r="T64342" s="3"/>
      <c r="U64342" s="3"/>
      <c r="V64342" s="3"/>
      <c r="W64342" s="3"/>
      <c r="X64342" s="3"/>
      <c r="Y64342" s="3"/>
      <c r="Z64342" s="3"/>
      <c r="AA64342" s="3"/>
      <c r="AB64342" s="3"/>
      <c r="AC64342" s="3"/>
      <c r="AD64342" s="3"/>
      <c r="AE64342" s="3"/>
      <c r="AF64342" s="3"/>
      <c r="AG64342" s="3"/>
      <c r="AH64342" s="3"/>
      <c r="AI64342" s="3"/>
    </row>
    <row r="64343" spans="1:35" ht="15.75">
      <c r="A64343" s="3"/>
      <c r="B64343" s="3"/>
      <c r="C64343" s="3"/>
      <c r="D64343" s="3"/>
      <c r="K64343" s="3"/>
      <c r="L64343" s="3"/>
      <c r="M64343" s="3"/>
      <c r="N64343" s="3"/>
      <c r="O64343" s="3"/>
      <c r="P64343" s="3"/>
      <c r="Q64343" s="3"/>
      <c r="R64343" s="3"/>
      <c r="S64343" s="3"/>
      <c r="T64343" s="3"/>
      <c r="U64343" s="3"/>
      <c r="V64343" s="3"/>
      <c r="W64343" s="3"/>
      <c r="X64343" s="3"/>
      <c r="Y64343" s="3"/>
      <c r="Z64343" s="3"/>
      <c r="AA64343" s="3"/>
      <c r="AB64343" s="3"/>
      <c r="AC64343" s="3"/>
      <c r="AD64343" s="3"/>
      <c r="AE64343" s="3"/>
      <c r="AF64343" s="3"/>
      <c r="AG64343" s="3"/>
      <c r="AH64343" s="3"/>
      <c r="AI64343" s="3"/>
    </row>
    <row r="64344" spans="1:35" ht="15.75">
      <c r="A64344" s="3"/>
      <c r="B64344" s="3"/>
      <c r="C64344" s="3"/>
      <c r="D64344" s="3"/>
      <c r="K64344" s="3"/>
      <c r="L64344" s="3"/>
      <c r="M64344" s="3"/>
      <c r="N64344" s="3"/>
      <c r="O64344" s="3"/>
      <c r="P64344" s="3"/>
      <c r="Q64344" s="3"/>
      <c r="R64344" s="3"/>
      <c r="S64344" s="3"/>
      <c r="T64344" s="3"/>
      <c r="U64344" s="3"/>
      <c r="V64344" s="3"/>
      <c r="W64344" s="3"/>
      <c r="X64344" s="3"/>
      <c r="Y64344" s="3"/>
      <c r="Z64344" s="3"/>
      <c r="AA64344" s="3"/>
      <c r="AB64344" s="3"/>
      <c r="AC64344" s="3"/>
      <c r="AD64344" s="3"/>
      <c r="AE64344" s="3"/>
      <c r="AF64344" s="3"/>
      <c r="AG64344" s="3"/>
      <c r="AH64344" s="3"/>
      <c r="AI64344" s="3"/>
    </row>
    <row r="64345" spans="1:35" ht="15.75">
      <c r="A64345" s="3"/>
      <c r="B64345" s="3"/>
      <c r="C64345" s="3"/>
      <c r="D64345" s="3"/>
      <c r="K64345" s="3"/>
      <c r="L64345" s="3"/>
      <c r="M64345" s="3"/>
      <c r="N64345" s="3"/>
      <c r="O64345" s="3"/>
      <c r="P64345" s="3"/>
      <c r="Q64345" s="3"/>
      <c r="R64345" s="3"/>
      <c r="S64345" s="3"/>
      <c r="T64345" s="3"/>
      <c r="U64345" s="3"/>
      <c r="V64345" s="3"/>
      <c r="W64345" s="3"/>
      <c r="X64345" s="3"/>
      <c r="Y64345" s="3"/>
      <c r="Z64345" s="3"/>
      <c r="AA64345" s="3"/>
      <c r="AB64345" s="3"/>
      <c r="AC64345" s="3"/>
      <c r="AD64345" s="3"/>
      <c r="AE64345" s="3"/>
      <c r="AF64345" s="3"/>
      <c r="AG64345" s="3"/>
      <c r="AH64345" s="3"/>
      <c r="AI64345" s="3"/>
    </row>
    <row r="64346" spans="1:35" ht="15.75">
      <c r="A64346" s="3"/>
      <c r="B64346" s="3"/>
      <c r="C64346" s="3"/>
      <c r="D64346" s="3"/>
      <c r="K64346" s="3"/>
      <c r="L64346" s="3"/>
      <c r="M64346" s="3"/>
      <c r="N64346" s="3"/>
      <c r="O64346" s="3"/>
      <c r="P64346" s="3"/>
      <c r="Q64346" s="3"/>
      <c r="R64346" s="3"/>
      <c r="S64346" s="3"/>
      <c r="T64346" s="3"/>
      <c r="U64346" s="3"/>
      <c r="V64346" s="3"/>
      <c r="W64346" s="3"/>
      <c r="X64346" s="3"/>
      <c r="Y64346" s="3"/>
      <c r="Z64346" s="3"/>
      <c r="AA64346" s="3"/>
      <c r="AB64346" s="3"/>
      <c r="AC64346" s="3"/>
      <c r="AD64346" s="3"/>
      <c r="AE64346" s="3"/>
      <c r="AF64346" s="3"/>
      <c r="AG64346" s="3"/>
      <c r="AH64346" s="3"/>
      <c r="AI64346" s="3"/>
    </row>
    <row r="64347" spans="1:35" ht="15.75">
      <c r="A64347" s="3"/>
      <c r="B64347" s="3"/>
      <c r="C64347" s="3"/>
      <c r="D64347" s="3"/>
      <c r="K64347" s="3"/>
      <c r="L64347" s="3"/>
      <c r="M64347" s="3"/>
      <c r="N64347" s="3"/>
      <c r="O64347" s="3"/>
      <c r="P64347" s="3"/>
      <c r="Q64347" s="3"/>
      <c r="R64347" s="3"/>
      <c r="S64347" s="3"/>
      <c r="T64347" s="3"/>
      <c r="U64347" s="3"/>
      <c r="V64347" s="3"/>
      <c r="W64347" s="3"/>
      <c r="X64347" s="3"/>
      <c r="Y64347" s="3"/>
      <c r="Z64347" s="3"/>
      <c r="AA64347" s="3"/>
      <c r="AB64347" s="3"/>
      <c r="AC64347" s="3"/>
      <c r="AD64347" s="3"/>
      <c r="AE64347" s="3"/>
      <c r="AF64347" s="3"/>
      <c r="AG64347" s="3"/>
      <c r="AH64347" s="3"/>
      <c r="AI64347" s="3"/>
    </row>
    <row r="64348" spans="1:35" ht="15.75">
      <c r="A64348" s="3"/>
      <c r="B64348" s="3"/>
      <c r="C64348" s="3"/>
      <c r="D64348" s="3"/>
      <c r="K64348" s="3"/>
      <c r="L64348" s="3"/>
      <c r="M64348" s="3"/>
      <c r="N64348" s="3"/>
      <c r="O64348" s="3"/>
      <c r="P64348" s="3"/>
      <c r="Q64348" s="3"/>
      <c r="R64348" s="3"/>
      <c r="S64348" s="3"/>
      <c r="T64348" s="3"/>
      <c r="U64348" s="3"/>
      <c r="V64348" s="3"/>
      <c r="W64348" s="3"/>
      <c r="X64348" s="3"/>
      <c r="Y64348" s="3"/>
      <c r="Z64348" s="3"/>
      <c r="AA64348" s="3"/>
      <c r="AB64348" s="3"/>
      <c r="AC64348" s="3"/>
      <c r="AD64348" s="3"/>
      <c r="AE64348" s="3"/>
      <c r="AF64348" s="3"/>
      <c r="AG64348" s="3"/>
      <c r="AH64348" s="3"/>
      <c r="AI64348" s="3"/>
    </row>
    <row r="64349" spans="1:35" ht="15.75">
      <c r="A64349" s="3"/>
      <c r="B64349" s="3"/>
      <c r="C64349" s="3"/>
      <c r="D64349" s="3"/>
      <c r="K64349" s="3"/>
      <c r="L64349" s="3"/>
      <c r="M64349" s="3"/>
      <c r="N64349" s="3"/>
      <c r="O64349" s="3"/>
      <c r="P64349" s="3"/>
      <c r="Q64349" s="3"/>
      <c r="R64349" s="3"/>
      <c r="S64349" s="3"/>
      <c r="T64349" s="3"/>
      <c r="U64349" s="3"/>
      <c r="V64349" s="3"/>
      <c r="W64349" s="3"/>
      <c r="X64349" s="3"/>
      <c r="Y64349" s="3"/>
      <c r="Z64349" s="3"/>
      <c r="AA64349" s="3"/>
      <c r="AB64349" s="3"/>
      <c r="AC64349" s="3"/>
      <c r="AD64349" s="3"/>
      <c r="AE64349" s="3"/>
      <c r="AF64349" s="3"/>
      <c r="AG64349" s="3"/>
      <c r="AH64349" s="3"/>
      <c r="AI64349" s="3"/>
    </row>
    <row r="64350" spans="1:35" ht="15.75">
      <c r="A64350" s="3"/>
      <c r="B64350" s="3"/>
      <c r="C64350" s="3"/>
      <c r="D64350" s="3"/>
      <c r="K64350" s="3"/>
      <c r="L64350" s="3"/>
      <c r="M64350" s="3"/>
      <c r="N64350" s="3"/>
      <c r="O64350" s="3"/>
      <c r="P64350" s="3"/>
      <c r="Q64350" s="3"/>
      <c r="R64350" s="3"/>
      <c r="S64350" s="3"/>
      <c r="T64350" s="3"/>
      <c r="U64350" s="3"/>
      <c r="V64350" s="3"/>
      <c r="W64350" s="3"/>
      <c r="X64350" s="3"/>
      <c r="Y64350" s="3"/>
      <c r="Z64350" s="3"/>
      <c r="AA64350" s="3"/>
      <c r="AB64350" s="3"/>
      <c r="AC64350" s="3"/>
      <c r="AD64350" s="3"/>
      <c r="AE64350" s="3"/>
      <c r="AF64350" s="3"/>
      <c r="AG64350" s="3"/>
      <c r="AH64350" s="3"/>
      <c r="AI64350" s="3"/>
    </row>
    <row r="64351" spans="1:35" ht="15.75">
      <c r="A64351" s="3"/>
      <c r="B64351" s="3"/>
      <c r="C64351" s="3"/>
      <c r="D64351" s="3"/>
      <c r="K64351" s="3"/>
      <c r="L64351" s="3"/>
      <c r="M64351" s="3"/>
      <c r="N64351" s="3"/>
      <c r="O64351" s="3"/>
      <c r="P64351" s="3"/>
      <c r="Q64351" s="3"/>
      <c r="R64351" s="3"/>
      <c r="S64351" s="3"/>
      <c r="T64351" s="3"/>
      <c r="U64351" s="3"/>
      <c r="V64351" s="3"/>
      <c r="W64351" s="3"/>
      <c r="X64351" s="3"/>
      <c r="Y64351" s="3"/>
      <c r="Z64351" s="3"/>
      <c r="AA64351" s="3"/>
      <c r="AB64351" s="3"/>
      <c r="AC64351" s="3"/>
      <c r="AD64351" s="3"/>
      <c r="AE64351" s="3"/>
      <c r="AF64351" s="3"/>
      <c r="AG64351" s="3"/>
      <c r="AH64351" s="3"/>
      <c r="AI64351" s="3"/>
    </row>
    <row r="64352" spans="1:35" ht="15.75">
      <c r="A64352" s="3"/>
      <c r="B64352" s="3"/>
      <c r="C64352" s="3"/>
      <c r="D64352" s="3"/>
      <c r="K64352" s="3"/>
      <c r="L64352" s="3"/>
      <c r="M64352" s="3"/>
      <c r="N64352" s="3"/>
      <c r="O64352" s="3"/>
      <c r="P64352" s="3"/>
      <c r="Q64352" s="3"/>
      <c r="R64352" s="3"/>
      <c r="S64352" s="3"/>
      <c r="T64352" s="3"/>
      <c r="U64352" s="3"/>
      <c r="V64352" s="3"/>
      <c r="W64352" s="3"/>
      <c r="X64352" s="3"/>
      <c r="Y64352" s="3"/>
      <c r="Z64352" s="3"/>
      <c r="AA64352" s="3"/>
      <c r="AB64352" s="3"/>
      <c r="AC64352" s="3"/>
      <c r="AD64352" s="3"/>
      <c r="AE64352" s="3"/>
      <c r="AF64352" s="3"/>
      <c r="AG64352" s="3"/>
      <c r="AH64352" s="3"/>
      <c r="AI64352" s="3"/>
    </row>
    <row r="64353" spans="1:35" ht="15.75">
      <c r="A64353" s="3"/>
      <c r="B64353" s="3"/>
      <c r="C64353" s="3"/>
      <c r="D64353" s="3"/>
      <c r="K64353" s="3"/>
      <c r="L64353" s="3"/>
      <c r="M64353" s="3"/>
      <c r="N64353" s="3"/>
      <c r="O64353" s="3"/>
      <c r="P64353" s="3"/>
      <c r="Q64353" s="3"/>
      <c r="R64353" s="3"/>
      <c r="S64353" s="3"/>
      <c r="T64353" s="3"/>
      <c r="U64353" s="3"/>
      <c r="V64353" s="3"/>
      <c r="W64353" s="3"/>
      <c r="X64353" s="3"/>
      <c r="Y64353" s="3"/>
      <c r="Z64353" s="3"/>
      <c r="AA64353" s="3"/>
      <c r="AB64353" s="3"/>
      <c r="AC64353" s="3"/>
      <c r="AD64353" s="3"/>
      <c r="AE64353" s="3"/>
      <c r="AF64353" s="3"/>
      <c r="AG64353" s="3"/>
      <c r="AH64353" s="3"/>
      <c r="AI64353" s="3"/>
    </row>
    <row r="64354" spans="1:35" ht="15.75">
      <c r="A64354" s="3"/>
      <c r="B64354" s="3"/>
      <c r="C64354" s="3"/>
      <c r="D64354" s="3"/>
      <c r="K64354" s="3"/>
      <c r="L64354" s="3"/>
      <c r="M64354" s="3"/>
      <c r="N64354" s="3"/>
      <c r="O64354" s="3"/>
      <c r="P64354" s="3"/>
      <c r="Q64354" s="3"/>
      <c r="R64354" s="3"/>
      <c r="S64354" s="3"/>
      <c r="T64354" s="3"/>
      <c r="U64354" s="3"/>
      <c r="V64354" s="3"/>
      <c r="W64354" s="3"/>
      <c r="X64354" s="3"/>
      <c r="Y64354" s="3"/>
      <c r="Z64354" s="3"/>
      <c r="AA64354" s="3"/>
      <c r="AB64354" s="3"/>
      <c r="AC64354" s="3"/>
      <c r="AD64354" s="3"/>
      <c r="AE64354" s="3"/>
      <c r="AF64354" s="3"/>
      <c r="AG64354" s="3"/>
      <c r="AH64354" s="3"/>
      <c r="AI64354" s="3"/>
    </row>
    <row r="64355" spans="1:35" ht="15.75">
      <c r="A64355" s="3"/>
      <c r="B64355" s="3"/>
      <c r="C64355" s="3"/>
      <c r="D64355" s="3"/>
      <c r="K64355" s="3"/>
      <c r="L64355" s="3"/>
      <c r="M64355" s="3"/>
      <c r="N64355" s="3"/>
      <c r="O64355" s="3"/>
      <c r="P64355" s="3"/>
      <c r="Q64355" s="3"/>
      <c r="R64355" s="3"/>
      <c r="S64355" s="3"/>
      <c r="T64355" s="3"/>
      <c r="U64355" s="3"/>
      <c r="V64355" s="3"/>
      <c r="W64355" s="3"/>
      <c r="X64355" s="3"/>
      <c r="Y64355" s="3"/>
      <c r="Z64355" s="3"/>
      <c r="AA64355" s="3"/>
      <c r="AB64355" s="3"/>
      <c r="AC64355" s="3"/>
      <c r="AD64355" s="3"/>
      <c r="AE64355" s="3"/>
      <c r="AF64355" s="3"/>
      <c r="AG64355" s="3"/>
      <c r="AH64355" s="3"/>
      <c r="AI64355" s="3"/>
    </row>
    <row r="64356" spans="1:35" ht="15.75">
      <c r="A64356" s="3"/>
      <c r="B64356" s="3"/>
      <c r="C64356" s="3"/>
      <c r="D64356" s="3"/>
      <c r="K64356" s="3"/>
      <c r="L64356" s="3"/>
      <c r="M64356" s="3"/>
      <c r="N64356" s="3"/>
      <c r="O64356" s="3"/>
      <c r="P64356" s="3"/>
      <c r="Q64356" s="3"/>
      <c r="R64356" s="3"/>
      <c r="S64356" s="3"/>
      <c r="T64356" s="3"/>
      <c r="U64356" s="3"/>
      <c r="V64356" s="3"/>
      <c r="W64356" s="3"/>
      <c r="X64356" s="3"/>
      <c r="Y64356" s="3"/>
      <c r="Z64356" s="3"/>
      <c r="AA64356" s="3"/>
      <c r="AB64356" s="3"/>
      <c r="AC64356" s="3"/>
      <c r="AD64356" s="3"/>
      <c r="AE64356" s="3"/>
      <c r="AF64356" s="3"/>
      <c r="AG64356" s="3"/>
      <c r="AH64356" s="3"/>
      <c r="AI64356" s="3"/>
    </row>
    <row r="64357" spans="1:35" ht="15.75">
      <c r="A64357" s="3"/>
      <c r="B64357" s="3"/>
      <c r="C64357" s="3"/>
      <c r="D64357" s="3"/>
      <c r="K64357" s="3"/>
      <c r="L64357" s="3"/>
      <c r="M64357" s="3"/>
      <c r="N64357" s="3"/>
      <c r="O64357" s="3"/>
      <c r="P64357" s="3"/>
      <c r="Q64357" s="3"/>
      <c r="R64357" s="3"/>
      <c r="S64357" s="3"/>
      <c r="T64357" s="3"/>
      <c r="U64357" s="3"/>
      <c r="V64357" s="3"/>
      <c r="W64357" s="3"/>
      <c r="X64357" s="3"/>
      <c r="Y64357" s="3"/>
      <c r="Z64357" s="3"/>
      <c r="AA64357" s="3"/>
      <c r="AB64357" s="3"/>
      <c r="AC64357" s="3"/>
      <c r="AD64357" s="3"/>
      <c r="AE64357" s="3"/>
      <c r="AF64357" s="3"/>
      <c r="AG64357" s="3"/>
      <c r="AH64357" s="3"/>
      <c r="AI64357" s="3"/>
    </row>
    <row r="64358" spans="1:35" ht="15.75">
      <c r="A64358" s="3"/>
      <c r="B64358" s="3"/>
      <c r="C64358" s="3"/>
      <c r="D64358" s="3"/>
      <c r="K64358" s="3"/>
      <c r="L64358" s="3"/>
      <c r="M64358" s="3"/>
      <c r="N64358" s="3"/>
      <c r="O64358" s="3"/>
      <c r="P64358" s="3"/>
      <c r="Q64358" s="3"/>
      <c r="R64358" s="3"/>
      <c r="S64358" s="3"/>
      <c r="T64358" s="3"/>
      <c r="U64358" s="3"/>
      <c r="V64358" s="3"/>
      <c r="W64358" s="3"/>
      <c r="X64358" s="3"/>
      <c r="Y64358" s="3"/>
      <c r="Z64358" s="3"/>
      <c r="AA64358" s="3"/>
      <c r="AB64358" s="3"/>
      <c r="AC64358" s="3"/>
      <c r="AD64358" s="3"/>
      <c r="AE64358" s="3"/>
      <c r="AF64358" s="3"/>
      <c r="AG64358" s="3"/>
      <c r="AH64358" s="3"/>
      <c r="AI64358" s="3"/>
    </row>
    <row r="64359" spans="1:35" ht="15.75">
      <c r="A64359" s="3"/>
      <c r="B64359" s="3"/>
      <c r="C64359" s="3"/>
      <c r="D64359" s="3"/>
      <c r="K64359" s="3"/>
      <c r="L64359" s="3"/>
      <c r="M64359" s="3"/>
      <c r="N64359" s="3"/>
      <c r="O64359" s="3"/>
      <c r="P64359" s="3"/>
      <c r="Q64359" s="3"/>
      <c r="R64359" s="3"/>
      <c r="S64359" s="3"/>
      <c r="T64359" s="3"/>
      <c r="U64359" s="3"/>
      <c r="V64359" s="3"/>
      <c r="W64359" s="3"/>
      <c r="X64359" s="3"/>
      <c r="Y64359" s="3"/>
      <c r="Z64359" s="3"/>
      <c r="AA64359" s="3"/>
      <c r="AB64359" s="3"/>
      <c r="AC64359" s="3"/>
      <c r="AD64359" s="3"/>
      <c r="AE64359" s="3"/>
      <c r="AF64359" s="3"/>
      <c r="AG64359" s="3"/>
      <c r="AH64359" s="3"/>
      <c r="AI64359" s="3"/>
    </row>
    <row r="64360" spans="1:35" ht="15.75">
      <c r="A64360" s="3"/>
      <c r="B64360" s="3"/>
      <c r="C64360" s="3"/>
      <c r="D64360" s="3"/>
      <c r="K64360" s="3"/>
      <c r="L64360" s="3"/>
      <c r="M64360" s="3"/>
      <c r="N64360" s="3"/>
      <c r="O64360" s="3"/>
      <c r="P64360" s="3"/>
      <c r="Q64360" s="3"/>
      <c r="R64360" s="3"/>
      <c r="S64360" s="3"/>
      <c r="T64360" s="3"/>
      <c r="U64360" s="3"/>
      <c r="V64360" s="3"/>
      <c r="W64360" s="3"/>
      <c r="X64360" s="3"/>
      <c r="Y64360" s="3"/>
      <c r="Z64360" s="3"/>
      <c r="AA64360" s="3"/>
      <c r="AB64360" s="3"/>
      <c r="AC64360" s="3"/>
      <c r="AD64360" s="3"/>
      <c r="AE64360" s="3"/>
      <c r="AF64360" s="3"/>
      <c r="AG64360" s="3"/>
      <c r="AH64360" s="3"/>
      <c r="AI64360" s="3"/>
    </row>
    <row r="64361" spans="1:35" ht="15.75">
      <c r="A64361" s="3"/>
      <c r="B64361" s="3"/>
      <c r="C64361" s="3"/>
      <c r="D64361" s="3"/>
      <c r="K64361" s="3"/>
      <c r="L64361" s="3"/>
      <c r="M64361" s="3"/>
      <c r="N64361" s="3"/>
      <c r="O64361" s="3"/>
      <c r="P64361" s="3"/>
      <c r="Q64361" s="3"/>
      <c r="R64361" s="3"/>
      <c r="S64361" s="3"/>
      <c r="T64361" s="3"/>
      <c r="U64361" s="3"/>
      <c r="V64361" s="3"/>
      <c r="W64361" s="3"/>
      <c r="X64361" s="3"/>
      <c r="Y64361" s="3"/>
      <c r="Z64361" s="3"/>
      <c r="AA64361" s="3"/>
      <c r="AB64361" s="3"/>
      <c r="AC64361" s="3"/>
      <c r="AD64361" s="3"/>
      <c r="AE64361" s="3"/>
      <c r="AF64361" s="3"/>
      <c r="AG64361" s="3"/>
      <c r="AH64361" s="3"/>
      <c r="AI64361" s="3"/>
    </row>
    <row r="64362" spans="1:35" ht="15.75">
      <c r="A64362" s="3"/>
      <c r="B64362" s="3"/>
      <c r="C64362" s="3"/>
      <c r="D64362" s="3"/>
      <c r="K64362" s="3"/>
      <c r="L64362" s="3"/>
      <c r="M64362" s="3"/>
      <c r="N64362" s="3"/>
      <c r="O64362" s="3"/>
      <c r="P64362" s="3"/>
      <c r="Q64362" s="3"/>
      <c r="R64362" s="3"/>
      <c r="S64362" s="3"/>
      <c r="T64362" s="3"/>
      <c r="U64362" s="3"/>
      <c r="V64362" s="3"/>
      <c r="W64362" s="3"/>
      <c r="X64362" s="3"/>
      <c r="Y64362" s="3"/>
      <c r="Z64362" s="3"/>
      <c r="AA64362" s="3"/>
      <c r="AB64362" s="3"/>
      <c r="AC64362" s="3"/>
      <c r="AD64362" s="3"/>
      <c r="AE64362" s="3"/>
      <c r="AF64362" s="3"/>
      <c r="AG64362" s="3"/>
      <c r="AH64362" s="3"/>
      <c r="AI64362" s="3"/>
    </row>
    <row r="64363" spans="1:35" ht="15.75">
      <c r="A64363" s="3"/>
      <c r="B64363" s="3"/>
      <c r="C64363" s="3"/>
      <c r="D64363" s="3"/>
      <c r="K64363" s="3"/>
      <c r="L64363" s="3"/>
      <c r="M64363" s="3"/>
      <c r="N64363" s="3"/>
      <c r="O64363" s="3"/>
      <c r="P64363" s="3"/>
      <c r="Q64363" s="3"/>
      <c r="R64363" s="3"/>
      <c r="S64363" s="3"/>
      <c r="T64363" s="3"/>
      <c r="U64363" s="3"/>
      <c r="V64363" s="3"/>
      <c r="W64363" s="3"/>
      <c r="X64363" s="3"/>
      <c r="Y64363" s="3"/>
      <c r="Z64363" s="3"/>
      <c r="AA64363" s="3"/>
      <c r="AB64363" s="3"/>
      <c r="AC64363" s="3"/>
      <c r="AD64363" s="3"/>
      <c r="AE64363" s="3"/>
      <c r="AF64363" s="3"/>
      <c r="AG64363" s="3"/>
      <c r="AH64363" s="3"/>
      <c r="AI64363" s="3"/>
    </row>
    <row r="64364" spans="1:35" ht="15.75">
      <c r="A64364" s="3"/>
      <c r="B64364" s="3"/>
      <c r="C64364" s="3"/>
      <c r="D64364" s="3"/>
      <c r="K64364" s="3"/>
      <c r="L64364" s="3"/>
      <c r="M64364" s="3"/>
      <c r="N64364" s="3"/>
      <c r="O64364" s="3"/>
      <c r="P64364" s="3"/>
      <c r="Q64364" s="3"/>
      <c r="R64364" s="3"/>
      <c r="S64364" s="3"/>
      <c r="T64364" s="3"/>
      <c r="U64364" s="3"/>
      <c r="V64364" s="3"/>
      <c r="W64364" s="3"/>
      <c r="X64364" s="3"/>
      <c r="Y64364" s="3"/>
      <c r="Z64364" s="3"/>
      <c r="AA64364" s="3"/>
      <c r="AB64364" s="3"/>
      <c r="AC64364" s="3"/>
      <c r="AD64364" s="3"/>
      <c r="AE64364" s="3"/>
      <c r="AF64364" s="3"/>
      <c r="AG64364" s="3"/>
      <c r="AH64364" s="3"/>
      <c r="AI64364" s="3"/>
    </row>
    <row r="64365" spans="1:35" ht="15.75">
      <c r="A64365" s="3"/>
      <c r="B64365" s="3"/>
      <c r="C64365" s="3"/>
      <c r="D64365" s="3"/>
      <c r="K64365" s="3"/>
      <c r="L64365" s="3"/>
      <c r="M64365" s="3"/>
      <c r="N64365" s="3"/>
      <c r="O64365" s="3"/>
      <c r="P64365" s="3"/>
      <c r="Q64365" s="3"/>
      <c r="R64365" s="3"/>
      <c r="S64365" s="3"/>
      <c r="T64365" s="3"/>
      <c r="U64365" s="3"/>
      <c r="V64365" s="3"/>
      <c r="W64365" s="3"/>
      <c r="X64365" s="3"/>
      <c r="Y64365" s="3"/>
      <c r="Z64365" s="3"/>
      <c r="AA64365" s="3"/>
      <c r="AB64365" s="3"/>
      <c r="AC64365" s="3"/>
      <c r="AD64365" s="3"/>
      <c r="AE64365" s="3"/>
      <c r="AF64365" s="3"/>
      <c r="AG64365" s="3"/>
      <c r="AH64365" s="3"/>
      <c r="AI64365" s="3"/>
    </row>
    <row r="64366" spans="1:35" ht="15.75">
      <c r="A64366" s="3"/>
      <c r="B64366" s="3"/>
      <c r="C64366" s="3"/>
      <c r="D64366" s="3"/>
      <c r="K64366" s="3"/>
      <c r="L64366" s="3"/>
      <c r="M64366" s="3"/>
      <c r="N64366" s="3"/>
      <c r="O64366" s="3"/>
      <c r="P64366" s="3"/>
      <c r="Q64366" s="3"/>
      <c r="R64366" s="3"/>
      <c r="S64366" s="3"/>
      <c r="T64366" s="3"/>
      <c r="U64366" s="3"/>
      <c r="V64366" s="3"/>
      <c r="W64366" s="3"/>
      <c r="X64366" s="3"/>
      <c r="Y64366" s="3"/>
      <c r="Z64366" s="3"/>
      <c r="AA64366" s="3"/>
      <c r="AB64366" s="3"/>
      <c r="AC64366" s="3"/>
      <c r="AD64366" s="3"/>
      <c r="AE64366" s="3"/>
      <c r="AF64366" s="3"/>
      <c r="AG64366" s="3"/>
      <c r="AH64366" s="3"/>
      <c r="AI64366" s="3"/>
    </row>
    <row r="64367" spans="1:35" ht="15.75">
      <c r="A64367" s="3"/>
      <c r="B64367" s="3"/>
      <c r="C64367" s="3"/>
      <c r="D64367" s="3"/>
      <c r="K64367" s="3"/>
      <c r="L64367" s="3"/>
      <c r="M64367" s="3"/>
      <c r="N64367" s="3"/>
      <c r="O64367" s="3"/>
      <c r="P64367" s="3"/>
      <c r="Q64367" s="3"/>
      <c r="R64367" s="3"/>
      <c r="S64367" s="3"/>
      <c r="T64367" s="3"/>
      <c r="U64367" s="3"/>
      <c r="V64367" s="3"/>
      <c r="W64367" s="3"/>
      <c r="X64367" s="3"/>
      <c r="Y64367" s="3"/>
      <c r="Z64367" s="3"/>
      <c r="AA64367" s="3"/>
      <c r="AB64367" s="3"/>
      <c r="AC64367" s="3"/>
      <c r="AD64367" s="3"/>
      <c r="AE64367" s="3"/>
      <c r="AF64367" s="3"/>
      <c r="AG64367" s="3"/>
      <c r="AH64367" s="3"/>
      <c r="AI64367" s="3"/>
    </row>
    <row r="64368" spans="1:35" ht="15.75">
      <c r="A64368" s="3"/>
      <c r="B64368" s="3"/>
      <c r="C64368" s="3"/>
      <c r="D64368" s="3"/>
      <c r="K64368" s="3"/>
      <c r="L64368" s="3"/>
      <c r="M64368" s="3"/>
      <c r="N64368" s="3"/>
      <c r="O64368" s="3"/>
      <c r="P64368" s="3"/>
      <c r="Q64368" s="3"/>
      <c r="R64368" s="3"/>
      <c r="S64368" s="3"/>
      <c r="T64368" s="3"/>
      <c r="U64368" s="3"/>
      <c r="V64368" s="3"/>
      <c r="W64368" s="3"/>
      <c r="X64368" s="3"/>
      <c r="Y64368" s="3"/>
      <c r="Z64368" s="3"/>
      <c r="AA64368" s="3"/>
      <c r="AB64368" s="3"/>
      <c r="AC64368" s="3"/>
      <c r="AD64368" s="3"/>
      <c r="AE64368" s="3"/>
      <c r="AF64368" s="3"/>
      <c r="AG64368" s="3"/>
      <c r="AH64368" s="3"/>
      <c r="AI64368" s="3"/>
    </row>
    <row r="64369" spans="1:35" ht="15.75">
      <c r="A64369" s="3"/>
      <c r="B64369" s="3"/>
      <c r="C64369" s="3"/>
      <c r="D64369" s="3"/>
      <c r="K64369" s="3"/>
      <c r="L64369" s="3"/>
      <c r="M64369" s="3"/>
      <c r="N64369" s="3"/>
      <c r="O64369" s="3"/>
      <c r="P64369" s="3"/>
      <c r="Q64369" s="3"/>
      <c r="R64369" s="3"/>
      <c r="S64369" s="3"/>
      <c r="T64369" s="3"/>
      <c r="U64369" s="3"/>
      <c r="V64369" s="3"/>
      <c r="W64369" s="3"/>
      <c r="X64369" s="3"/>
      <c r="Y64369" s="3"/>
      <c r="Z64369" s="3"/>
      <c r="AA64369" s="3"/>
      <c r="AB64369" s="3"/>
      <c r="AC64369" s="3"/>
      <c r="AD64369" s="3"/>
      <c r="AE64369" s="3"/>
      <c r="AF64369" s="3"/>
      <c r="AG64369" s="3"/>
      <c r="AH64369" s="3"/>
      <c r="AI64369" s="3"/>
    </row>
    <row r="64370" spans="1:35" ht="15.75">
      <c r="A64370" s="3"/>
      <c r="B64370" s="3"/>
      <c r="C64370" s="3"/>
      <c r="D64370" s="3"/>
      <c r="K64370" s="3"/>
      <c r="L64370" s="3"/>
      <c r="M64370" s="3"/>
      <c r="N64370" s="3"/>
      <c r="O64370" s="3"/>
      <c r="P64370" s="3"/>
      <c r="Q64370" s="3"/>
      <c r="R64370" s="3"/>
      <c r="S64370" s="3"/>
      <c r="T64370" s="3"/>
      <c r="U64370" s="3"/>
      <c r="V64370" s="3"/>
      <c r="W64370" s="3"/>
      <c r="X64370" s="3"/>
      <c r="Y64370" s="3"/>
      <c r="Z64370" s="3"/>
      <c r="AA64370" s="3"/>
      <c r="AB64370" s="3"/>
      <c r="AC64370" s="3"/>
      <c r="AD64370" s="3"/>
      <c r="AE64370" s="3"/>
      <c r="AF64370" s="3"/>
      <c r="AG64370" s="3"/>
      <c r="AH64370" s="3"/>
      <c r="AI64370" s="3"/>
    </row>
    <row r="64371" spans="1:35" ht="15.75">
      <c r="A64371" s="3"/>
      <c r="B64371" s="3"/>
      <c r="C64371" s="3"/>
      <c r="D64371" s="3"/>
      <c r="K64371" s="3"/>
      <c r="L64371" s="3"/>
      <c r="M64371" s="3"/>
      <c r="N64371" s="3"/>
      <c r="O64371" s="3"/>
      <c r="P64371" s="3"/>
      <c r="Q64371" s="3"/>
      <c r="R64371" s="3"/>
      <c r="S64371" s="3"/>
      <c r="T64371" s="3"/>
      <c r="U64371" s="3"/>
      <c r="V64371" s="3"/>
      <c r="W64371" s="3"/>
      <c r="X64371" s="3"/>
      <c r="Y64371" s="3"/>
      <c r="Z64371" s="3"/>
      <c r="AA64371" s="3"/>
      <c r="AB64371" s="3"/>
      <c r="AC64371" s="3"/>
      <c r="AD64371" s="3"/>
      <c r="AE64371" s="3"/>
      <c r="AF64371" s="3"/>
      <c r="AG64371" s="3"/>
      <c r="AH64371" s="3"/>
      <c r="AI64371" s="3"/>
    </row>
    <row r="64372" spans="1:35" ht="15.75">
      <c r="A64372" s="3"/>
      <c r="B64372" s="3"/>
      <c r="C64372" s="3"/>
      <c r="D64372" s="3"/>
      <c r="K64372" s="3"/>
      <c r="L64372" s="3"/>
      <c r="M64372" s="3"/>
      <c r="N64372" s="3"/>
      <c r="O64372" s="3"/>
      <c r="P64372" s="3"/>
      <c r="Q64372" s="3"/>
      <c r="R64372" s="3"/>
      <c r="S64372" s="3"/>
      <c r="T64372" s="3"/>
      <c r="U64372" s="3"/>
      <c r="V64372" s="3"/>
      <c r="W64372" s="3"/>
      <c r="X64372" s="3"/>
      <c r="Y64372" s="3"/>
      <c r="Z64372" s="3"/>
      <c r="AA64372" s="3"/>
      <c r="AB64372" s="3"/>
      <c r="AC64372" s="3"/>
      <c r="AD64372" s="3"/>
      <c r="AE64372" s="3"/>
      <c r="AF64372" s="3"/>
      <c r="AG64372" s="3"/>
      <c r="AH64372" s="3"/>
      <c r="AI64372" s="3"/>
    </row>
    <row r="64373" spans="1:35" ht="15.75">
      <c r="A64373" s="3"/>
      <c r="B64373" s="3"/>
      <c r="C64373" s="3"/>
      <c r="D64373" s="3"/>
      <c r="K64373" s="3"/>
      <c r="L64373" s="3"/>
      <c r="M64373" s="3"/>
      <c r="N64373" s="3"/>
      <c r="O64373" s="3"/>
      <c r="P64373" s="3"/>
      <c r="Q64373" s="3"/>
      <c r="R64373" s="3"/>
      <c r="S64373" s="3"/>
      <c r="T64373" s="3"/>
      <c r="U64373" s="3"/>
      <c r="V64373" s="3"/>
      <c r="W64373" s="3"/>
      <c r="X64373" s="3"/>
      <c r="Y64373" s="3"/>
      <c r="Z64373" s="3"/>
      <c r="AA64373" s="3"/>
      <c r="AB64373" s="3"/>
      <c r="AC64373" s="3"/>
      <c r="AD64373" s="3"/>
      <c r="AE64373" s="3"/>
      <c r="AF64373" s="3"/>
      <c r="AG64373" s="3"/>
      <c r="AH64373" s="3"/>
      <c r="AI64373" s="3"/>
    </row>
    <row r="64374" spans="1:35" ht="15.75">
      <c r="A64374" s="3"/>
      <c r="B64374" s="3"/>
      <c r="C64374" s="3"/>
      <c r="D64374" s="3"/>
      <c r="K64374" s="3"/>
      <c r="L64374" s="3"/>
      <c r="M64374" s="3"/>
      <c r="N64374" s="3"/>
      <c r="O64374" s="3"/>
      <c r="P64374" s="3"/>
      <c r="Q64374" s="3"/>
      <c r="R64374" s="3"/>
      <c r="S64374" s="3"/>
      <c r="T64374" s="3"/>
      <c r="U64374" s="3"/>
      <c r="V64374" s="3"/>
      <c r="W64374" s="3"/>
      <c r="X64374" s="3"/>
      <c r="Y64374" s="3"/>
      <c r="Z64374" s="3"/>
      <c r="AA64374" s="3"/>
      <c r="AB64374" s="3"/>
      <c r="AC64374" s="3"/>
      <c r="AD64374" s="3"/>
      <c r="AE64374" s="3"/>
      <c r="AF64374" s="3"/>
      <c r="AG64374" s="3"/>
      <c r="AH64374" s="3"/>
      <c r="AI64374" s="3"/>
    </row>
    <row r="64375" spans="1:35" ht="15.75">
      <c r="A64375" s="3"/>
      <c r="B64375" s="3"/>
      <c r="C64375" s="3"/>
      <c r="D64375" s="3"/>
      <c r="K64375" s="3"/>
      <c r="L64375" s="3"/>
      <c r="M64375" s="3"/>
      <c r="N64375" s="3"/>
      <c r="O64375" s="3"/>
      <c r="P64375" s="3"/>
      <c r="Q64375" s="3"/>
      <c r="R64375" s="3"/>
      <c r="S64375" s="3"/>
      <c r="T64375" s="3"/>
      <c r="U64375" s="3"/>
      <c r="V64375" s="3"/>
      <c r="W64375" s="3"/>
      <c r="X64375" s="3"/>
      <c r="Y64375" s="3"/>
      <c r="Z64375" s="3"/>
      <c r="AA64375" s="3"/>
      <c r="AB64375" s="3"/>
      <c r="AC64375" s="3"/>
      <c r="AD64375" s="3"/>
      <c r="AE64375" s="3"/>
      <c r="AF64375" s="3"/>
      <c r="AG64375" s="3"/>
      <c r="AH64375" s="3"/>
      <c r="AI64375" s="3"/>
    </row>
    <row r="64376" spans="1:35" ht="15.75">
      <c r="A64376" s="3"/>
      <c r="B64376" s="3"/>
      <c r="C64376" s="3"/>
      <c r="D64376" s="3"/>
      <c r="G64376" s="3" t="s">
        <v>1</v>
      </c>
      <c r="K64376" s="3"/>
      <c r="L64376" s="3"/>
      <c r="M64376" s="3"/>
      <c r="N64376" s="3"/>
      <c r="O64376" s="3"/>
      <c r="P64376" s="3"/>
      <c r="Q64376" s="3"/>
      <c r="R64376" s="3"/>
      <c r="S64376" s="3"/>
      <c r="T64376" s="3"/>
      <c r="U64376" s="3"/>
      <c r="V64376" s="3"/>
      <c r="W64376" s="3"/>
      <c r="X64376" s="3"/>
      <c r="Y64376" s="3"/>
      <c r="Z64376" s="3"/>
      <c r="AA64376" s="3"/>
      <c r="AB64376" s="3"/>
      <c r="AC64376" s="3"/>
      <c r="AD64376" s="3"/>
      <c r="AE64376" s="3"/>
      <c r="AF64376" s="3"/>
      <c r="AG64376" s="3"/>
      <c r="AH64376" s="3"/>
      <c r="AI64376" s="3"/>
    </row>
    <row r="64377" spans="1:35" ht="15.75">
      <c r="A64377" s="3"/>
      <c r="B64377" s="3"/>
      <c r="C64377" s="3"/>
      <c r="D64377" s="3"/>
      <c r="K64377" s="3"/>
      <c r="L64377" s="3"/>
      <c r="M64377" s="3"/>
      <c r="N64377" s="3"/>
      <c r="O64377" s="3"/>
      <c r="P64377" s="3"/>
      <c r="Q64377" s="3"/>
      <c r="R64377" s="3"/>
      <c r="S64377" s="3"/>
      <c r="T64377" s="3"/>
      <c r="U64377" s="3"/>
      <c r="V64377" s="3"/>
      <c r="W64377" s="3"/>
      <c r="X64377" s="3"/>
      <c r="Y64377" s="3"/>
      <c r="Z64377" s="3"/>
      <c r="AA64377" s="3"/>
      <c r="AB64377" s="3"/>
      <c r="AC64377" s="3"/>
      <c r="AD64377" s="3"/>
      <c r="AE64377" s="3"/>
      <c r="AF64377" s="3"/>
      <c r="AG64377" s="3"/>
      <c r="AH64377" s="3"/>
      <c r="AI64377" s="3"/>
    </row>
    <row r="64378" spans="1:35" ht="15.75">
      <c r="A64378" s="3"/>
      <c r="B64378" s="3"/>
      <c r="C64378" s="3"/>
      <c r="D64378" s="3"/>
      <c r="K64378" s="3"/>
      <c r="L64378" s="3"/>
      <c r="M64378" s="3"/>
      <c r="N64378" s="3"/>
      <c r="O64378" s="3"/>
      <c r="P64378" s="3"/>
      <c r="Q64378" s="3"/>
      <c r="R64378" s="3"/>
      <c r="S64378" s="3"/>
      <c r="T64378" s="3"/>
      <c r="U64378" s="3"/>
      <c r="V64378" s="3"/>
      <c r="W64378" s="3"/>
      <c r="X64378" s="3"/>
      <c r="Y64378" s="3"/>
      <c r="Z64378" s="3"/>
      <c r="AA64378" s="3"/>
      <c r="AB64378" s="3"/>
      <c r="AC64378" s="3"/>
      <c r="AD64378" s="3"/>
      <c r="AE64378" s="3"/>
      <c r="AF64378" s="3"/>
      <c r="AG64378" s="3"/>
      <c r="AH64378" s="3"/>
      <c r="AI64378" s="3"/>
    </row>
    <row r="64379" spans="1:35" ht="15.75">
      <c r="A64379" s="3"/>
      <c r="B64379" s="3"/>
      <c r="C64379" s="3"/>
      <c r="D64379" s="3"/>
      <c r="K64379" s="3"/>
      <c r="L64379" s="3"/>
      <c r="M64379" s="3"/>
      <c r="N64379" s="3"/>
      <c r="O64379" s="3"/>
      <c r="P64379" s="3"/>
      <c r="Q64379" s="3"/>
      <c r="R64379" s="3"/>
      <c r="S64379" s="3"/>
      <c r="T64379" s="3"/>
      <c r="U64379" s="3"/>
      <c r="V64379" s="3"/>
      <c r="W64379" s="3"/>
      <c r="X64379" s="3"/>
      <c r="Y64379" s="3"/>
      <c r="Z64379" s="3"/>
      <c r="AA64379" s="3"/>
      <c r="AB64379" s="3"/>
      <c r="AC64379" s="3"/>
      <c r="AD64379" s="3"/>
      <c r="AE64379" s="3"/>
      <c r="AF64379" s="3"/>
      <c r="AG64379" s="3"/>
      <c r="AH64379" s="3"/>
      <c r="AI64379" s="3"/>
    </row>
    <row r="64380" spans="1:35" ht="15.75">
      <c r="A64380" s="3"/>
      <c r="B64380" s="3"/>
      <c r="C64380" s="3"/>
      <c r="D64380" s="3"/>
      <c r="K64380" s="3"/>
      <c r="L64380" s="3"/>
      <c r="M64380" s="3"/>
      <c r="N64380" s="3"/>
      <c r="O64380" s="3"/>
      <c r="P64380" s="3"/>
      <c r="Q64380" s="3"/>
      <c r="R64380" s="3"/>
      <c r="S64380" s="3"/>
      <c r="T64380" s="3"/>
      <c r="U64380" s="3"/>
      <c r="V64380" s="3"/>
      <c r="W64380" s="3"/>
      <c r="X64380" s="3"/>
      <c r="Y64380" s="3"/>
      <c r="Z64380" s="3"/>
      <c r="AA64380" s="3"/>
      <c r="AB64380" s="3"/>
      <c r="AC64380" s="3"/>
      <c r="AD64380" s="3"/>
      <c r="AE64380" s="3"/>
      <c r="AF64380" s="3"/>
      <c r="AG64380" s="3"/>
      <c r="AH64380" s="3"/>
      <c r="AI64380" s="3"/>
    </row>
    <row r="64381" spans="1:35" ht="15.75">
      <c r="A64381" s="3"/>
      <c r="B64381" s="3"/>
      <c r="C64381" s="3"/>
      <c r="D64381" s="3"/>
      <c r="K64381" s="3"/>
      <c r="L64381" s="3"/>
      <c r="M64381" s="3"/>
      <c r="N64381" s="3"/>
      <c r="O64381" s="3"/>
      <c r="P64381" s="3"/>
      <c r="Q64381" s="3"/>
      <c r="R64381" s="3"/>
      <c r="S64381" s="3"/>
      <c r="T64381" s="3"/>
      <c r="U64381" s="3"/>
      <c r="V64381" s="3"/>
      <c r="W64381" s="3"/>
      <c r="X64381" s="3"/>
      <c r="Y64381" s="3"/>
      <c r="Z64381" s="3"/>
      <c r="AA64381" s="3"/>
      <c r="AB64381" s="3"/>
      <c r="AC64381" s="3"/>
      <c r="AD64381" s="3"/>
      <c r="AE64381" s="3"/>
      <c r="AF64381" s="3"/>
      <c r="AG64381" s="3"/>
      <c r="AH64381" s="3"/>
      <c r="AI64381" s="3"/>
    </row>
    <row r="64382" spans="1:35" ht="15.75">
      <c r="A64382" s="3"/>
      <c r="B64382" s="3"/>
      <c r="C64382" s="3"/>
      <c r="D64382" s="3"/>
      <c r="K64382" s="3"/>
      <c r="L64382" s="3"/>
      <c r="M64382" s="3"/>
      <c r="N64382" s="3"/>
      <c r="O64382" s="3"/>
      <c r="P64382" s="3"/>
      <c r="Q64382" s="3"/>
      <c r="R64382" s="3"/>
      <c r="S64382" s="3"/>
      <c r="T64382" s="3"/>
      <c r="U64382" s="3"/>
      <c r="V64382" s="3"/>
      <c r="W64382" s="3"/>
      <c r="X64382" s="3"/>
      <c r="Y64382" s="3"/>
      <c r="Z64382" s="3"/>
      <c r="AA64382" s="3"/>
      <c r="AB64382" s="3"/>
      <c r="AC64382" s="3"/>
      <c r="AD64382" s="3"/>
      <c r="AE64382" s="3"/>
      <c r="AF64382" s="3"/>
      <c r="AG64382" s="3"/>
      <c r="AH64382" s="3"/>
      <c r="AI64382" s="3"/>
    </row>
    <row r="64383" spans="1:35" ht="15.75">
      <c r="A64383" s="3"/>
      <c r="B64383" s="3"/>
      <c r="C64383" s="3"/>
      <c r="D64383" s="3"/>
      <c r="G64383" s="3" t="s">
        <v>52</v>
      </c>
      <c r="K64383" s="3"/>
      <c r="L64383" s="3"/>
      <c r="M64383" s="3"/>
      <c r="N64383" s="3"/>
      <c r="O64383" s="3"/>
      <c r="P64383" s="3"/>
      <c r="Q64383" s="3"/>
      <c r="R64383" s="3"/>
      <c r="S64383" s="3"/>
      <c r="T64383" s="3"/>
      <c r="U64383" s="3"/>
      <c r="V64383" s="3"/>
      <c r="W64383" s="3"/>
      <c r="X64383" s="3"/>
      <c r="Y64383" s="3"/>
      <c r="Z64383" s="3"/>
      <c r="AA64383" s="3"/>
      <c r="AB64383" s="3"/>
      <c r="AC64383" s="3"/>
      <c r="AD64383" s="3"/>
      <c r="AE64383" s="3"/>
      <c r="AF64383" s="3"/>
      <c r="AG64383" s="3"/>
      <c r="AH64383" s="3"/>
      <c r="AI64383" s="3"/>
    </row>
    <row r="64384" spans="1:35" ht="15.75">
      <c r="A64384" s="3"/>
      <c r="B64384" s="3"/>
      <c r="C64384" s="3"/>
      <c r="D64384" s="3"/>
      <c r="G64384" s="3" t="s">
        <v>53</v>
      </c>
      <c r="K64384" s="3"/>
      <c r="L64384" s="3"/>
      <c r="M64384" s="3"/>
      <c r="N64384" s="3"/>
      <c r="O64384" s="3"/>
      <c r="P64384" s="3"/>
      <c r="Q64384" s="3"/>
      <c r="R64384" s="3"/>
      <c r="S64384" s="3"/>
      <c r="T64384" s="3"/>
      <c r="U64384" s="3"/>
      <c r="V64384" s="3"/>
      <c r="W64384" s="3"/>
      <c r="X64384" s="3"/>
      <c r="Y64384" s="3"/>
      <c r="Z64384" s="3"/>
      <c r="AA64384" s="3"/>
      <c r="AB64384" s="3"/>
      <c r="AC64384" s="3"/>
      <c r="AD64384" s="3"/>
      <c r="AE64384" s="3"/>
      <c r="AF64384" s="3"/>
      <c r="AG64384" s="3"/>
      <c r="AH64384" s="3"/>
      <c r="AI64384" s="3"/>
    </row>
    <row r="64385" spans="1:35" ht="15.75">
      <c r="A64385" s="3"/>
      <c r="B64385" s="3"/>
      <c r="C64385" s="3"/>
      <c r="D64385" s="3"/>
      <c r="G64385" s="3" t="s">
        <v>54</v>
      </c>
      <c r="K64385" s="3"/>
      <c r="L64385" s="3"/>
      <c r="M64385" s="3"/>
      <c r="N64385" s="3"/>
      <c r="O64385" s="3"/>
      <c r="P64385" s="3"/>
      <c r="Q64385" s="3"/>
      <c r="R64385" s="3"/>
      <c r="S64385" s="3"/>
      <c r="T64385" s="3"/>
      <c r="U64385" s="3"/>
      <c r="V64385" s="3"/>
      <c r="W64385" s="3"/>
      <c r="X64385" s="3"/>
      <c r="Y64385" s="3"/>
      <c r="Z64385" s="3"/>
      <c r="AA64385" s="3"/>
      <c r="AB64385" s="3"/>
      <c r="AC64385" s="3"/>
      <c r="AD64385" s="3"/>
      <c r="AE64385" s="3"/>
      <c r="AF64385" s="3"/>
      <c r="AG64385" s="3"/>
      <c r="AH64385" s="3"/>
      <c r="AI64385" s="3"/>
    </row>
    <row r="64386" spans="1:35" ht="15.75">
      <c r="A64386" s="3"/>
      <c r="B64386" s="3"/>
      <c r="C64386" s="3"/>
      <c r="D64386" s="3"/>
      <c r="K64386" s="3"/>
      <c r="L64386" s="3"/>
      <c r="M64386" s="3"/>
      <c r="N64386" s="3"/>
      <c r="O64386" s="3"/>
      <c r="P64386" s="3"/>
      <c r="Q64386" s="3"/>
      <c r="R64386" s="3"/>
      <c r="S64386" s="3"/>
      <c r="T64386" s="3"/>
      <c r="U64386" s="3"/>
      <c r="V64386" s="3"/>
      <c r="W64386" s="3"/>
      <c r="X64386" s="3"/>
      <c r="Y64386" s="3"/>
      <c r="Z64386" s="3"/>
      <c r="AA64386" s="3"/>
      <c r="AB64386" s="3"/>
      <c r="AC64386" s="3"/>
      <c r="AD64386" s="3"/>
      <c r="AE64386" s="3"/>
      <c r="AF64386" s="3"/>
      <c r="AG64386" s="3"/>
      <c r="AH64386" s="3"/>
      <c r="AI64386" s="3"/>
    </row>
    <row r="64387" spans="1:35" ht="15.75">
      <c r="A64387" s="3"/>
      <c r="B64387" s="3"/>
      <c r="C64387" s="3"/>
      <c r="D64387" s="3"/>
      <c r="G64387" s="3" t="s">
        <v>55</v>
      </c>
      <c r="K64387" s="3"/>
      <c r="L64387" s="3"/>
      <c r="M64387" s="3"/>
      <c r="N64387" s="3"/>
      <c r="O64387" s="3"/>
      <c r="P64387" s="3"/>
      <c r="Q64387" s="3"/>
      <c r="R64387" s="3"/>
      <c r="S64387" s="3"/>
      <c r="T64387" s="3"/>
      <c r="U64387" s="3"/>
      <c r="V64387" s="3"/>
      <c r="W64387" s="3"/>
      <c r="X64387" s="3"/>
      <c r="Y64387" s="3"/>
      <c r="Z64387" s="3"/>
      <c r="AA64387" s="3"/>
      <c r="AB64387" s="3"/>
      <c r="AC64387" s="3"/>
      <c r="AD64387" s="3"/>
      <c r="AE64387" s="3"/>
      <c r="AF64387" s="3"/>
      <c r="AG64387" s="3"/>
      <c r="AH64387" s="3"/>
      <c r="AI64387" s="3"/>
    </row>
    <row r="64388" spans="1:35" ht="15.75">
      <c r="A64388" s="3"/>
      <c r="B64388" s="3"/>
      <c r="C64388" s="3"/>
      <c r="D64388" s="3"/>
      <c r="K64388" s="3"/>
      <c r="L64388" s="3"/>
      <c r="M64388" s="3"/>
      <c r="N64388" s="3"/>
      <c r="O64388" s="3"/>
      <c r="P64388" s="3"/>
      <c r="Q64388" s="3"/>
      <c r="R64388" s="3"/>
      <c r="S64388" s="3"/>
      <c r="T64388" s="3"/>
      <c r="U64388" s="3"/>
      <c r="V64388" s="3"/>
      <c r="W64388" s="3"/>
      <c r="X64388" s="3"/>
      <c r="Y64388" s="3"/>
      <c r="Z64388" s="3"/>
      <c r="AA64388" s="3"/>
      <c r="AB64388" s="3"/>
      <c r="AC64388" s="3"/>
      <c r="AD64388" s="3"/>
      <c r="AE64388" s="3"/>
      <c r="AF64388" s="3"/>
      <c r="AG64388" s="3"/>
      <c r="AH64388" s="3"/>
      <c r="AI64388" s="3"/>
    </row>
    <row r="64389" spans="1:35" ht="15.75">
      <c r="A64389" s="3"/>
      <c r="B64389" s="3"/>
      <c r="C64389" s="3"/>
      <c r="D64389" s="3"/>
      <c r="G64389" s="3" t="s">
        <v>56</v>
      </c>
      <c r="K64389" s="3"/>
      <c r="L64389" s="3"/>
      <c r="M64389" s="3"/>
      <c r="N64389" s="3"/>
      <c r="O64389" s="3"/>
      <c r="P64389" s="3"/>
      <c r="Q64389" s="3"/>
      <c r="R64389" s="3"/>
      <c r="S64389" s="3"/>
      <c r="T64389" s="3"/>
      <c r="U64389" s="3"/>
      <c r="V64389" s="3"/>
      <c r="W64389" s="3"/>
      <c r="X64389" s="3"/>
      <c r="Y64389" s="3"/>
      <c r="Z64389" s="3"/>
      <c r="AA64389" s="3"/>
      <c r="AB64389" s="3"/>
      <c r="AC64389" s="3"/>
      <c r="AD64389" s="3"/>
      <c r="AE64389" s="3"/>
      <c r="AF64389" s="3"/>
      <c r="AG64389" s="3"/>
      <c r="AH64389" s="3"/>
      <c r="AI64389" s="3"/>
    </row>
    <row r="64390" spans="1:35" ht="15.75">
      <c r="A64390" s="3"/>
      <c r="B64390" s="3"/>
      <c r="C64390" s="3"/>
      <c r="D64390" s="3"/>
      <c r="G64390" s="3" t="s">
        <v>57</v>
      </c>
      <c r="K64390" s="3"/>
      <c r="L64390" s="3"/>
      <c r="M64390" s="3"/>
      <c r="N64390" s="3"/>
      <c r="O64390" s="3"/>
      <c r="P64390" s="3"/>
      <c r="Q64390" s="3"/>
      <c r="R64390" s="3"/>
      <c r="S64390" s="3"/>
      <c r="T64390" s="3"/>
      <c r="U64390" s="3"/>
      <c r="V64390" s="3"/>
      <c r="W64390" s="3"/>
      <c r="X64390" s="3"/>
      <c r="Y64390" s="3"/>
      <c r="Z64390" s="3"/>
      <c r="AA64390" s="3"/>
      <c r="AB64390" s="3"/>
      <c r="AC64390" s="3"/>
      <c r="AD64390" s="3"/>
      <c r="AE64390" s="3"/>
      <c r="AF64390" s="3"/>
      <c r="AG64390" s="3"/>
      <c r="AH64390" s="3"/>
      <c r="AI64390" s="3"/>
    </row>
    <row r="64391" spans="1:35" ht="15.75">
      <c r="A64391" s="3"/>
      <c r="B64391" s="3"/>
      <c r="C64391" s="3"/>
      <c r="D64391" s="3"/>
      <c r="G64391" s="3" t="s">
        <v>58</v>
      </c>
      <c r="K64391" s="3"/>
      <c r="L64391" s="3"/>
      <c r="M64391" s="3"/>
      <c r="N64391" s="3"/>
      <c r="O64391" s="3"/>
      <c r="P64391" s="3"/>
      <c r="Q64391" s="3"/>
      <c r="R64391" s="3"/>
      <c r="S64391" s="3"/>
      <c r="T64391" s="3"/>
      <c r="U64391" s="3"/>
      <c r="V64391" s="3"/>
      <c r="W64391" s="3"/>
      <c r="X64391" s="3"/>
      <c r="Y64391" s="3"/>
      <c r="Z64391" s="3"/>
      <c r="AA64391" s="3"/>
      <c r="AB64391" s="3"/>
      <c r="AC64391" s="3"/>
      <c r="AD64391" s="3"/>
      <c r="AE64391" s="3"/>
      <c r="AF64391" s="3"/>
      <c r="AG64391" s="3"/>
      <c r="AH64391" s="3"/>
      <c r="AI64391" s="3"/>
    </row>
    <row r="64392" spans="1:35" ht="15.75">
      <c r="A64392" s="3"/>
      <c r="B64392" s="3"/>
      <c r="C64392" s="3"/>
      <c r="D64392" s="3"/>
      <c r="K64392" s="3"/>
      <c r="L64392" s="3"/>
      <c r="M64392" s="3"/>
      <c r="N64392" s="3"/>
      <c r="O64392" s="3"/>
      <c r="P64392" s="3"/>
      <c r="Q64392" s="3"/>
      <c r="R64392" s="3"/>
      <c r="S64392" s="3"/>
      <c r="T64392" s="3"/>
      <c r="U64392" s="3"/>
      <c r="V64392" s="3"/>
      <c r="W64392" s="3"/>
      <c r="X64392" s="3"/>
      <c r="Y64392" s="3"/>
      <c r="Z64392" s="3"/>
      <c r="AA64392" s="3"/>
      <c r="AB64392" s="3"/>
      <c r="AC64392" s="3"/>
      <c r="AD64392" s="3"/>
      <c r="AE64392" s="3"/>
      <c r="AF64392" s="3"/>
      <c r="AG64392" s="3"/>
      <c r="AH64392" s="3"/>
      <c r="AI64392" s="3"/>
    </row>
    <row r="64393" spans="1:35" ht="15.75">
      <c r="A64393" s="3"/>
      <c r="B64393" s="3"/>
      <c r="C64393" s="3"/>
      <c r="D64393" s="3"/>
      <c r="G64393" s="3" t="s">
        <v>59</v>
      </c>
      <c r="K64393" s="3"/>
      <c r="L64393" s="3"/>
      <c r="M64393" s="3"/>
      <c r="N64393" s="3"/>
      <c r="O64393" s="3"/>
      <c r="P64393" s="3"/>
      <c r="Q64393" s="3"/>
      <c r="R64393" s="3"/>
      <c r="S64393" s="3"/>
      <c r="T64393" s="3"/>
      <c r="U64393" s="3"/>
      <c r="V64393" s="3"/>
      <c r="W64393" s="3"/>
      <c r="X64393" s="3"/>
      <c r="Y64393" s="3"/>
      <c r="Z64393" s="3"/>
      <c r="AA64393" s="3"/>
      <c r="AB64393" s="3"/>
      <c r="AC64393" s="3"/>
      <c r="AD64393" s="3"/>
      <c r="AE64393" s="3"/>
      <c r="AF64393" s="3"/>
      <c r="AG64393" s="3"/>
      <c r="AH64393" s="3"/>
      <c r="AI64393" s="3"/>
    </row>
    <row r="64394" spans="1:35" ht="15.75">
      <c r="A64394" s="3"/>
      <c r="B64394" s="3"/>
      <c r="C64394" s="3"/>
      <c r="D64394" s="3"/>
      <c r="G64394" s="3" t="s">
        <v>57</v>
      </c>
      <c r="K64394" s="3"/>
      <c r="L64394" s="3"/>
      <c r="M64394" s="3"/>
      <c r="N64394" s="3"/>
      <c r="O64394" s="3"/>
      <c r="P64394" s="3"/>
      <c r="Q64394" s="3"/>
      <c r="R64394" s="3"/>
      <c r="S64394" s="3"/>
      <c r="T64394" s="3"/>
      <c r="U64394" s="3"/>
      <c r="V64394" s="3"/>
      <c r="W64394" s="3"/>
      <c r="X64394" s="3"/>
      <c r="Y64394" s="3"/>
      <c r="Z64394" s="3"/>
      <c r="AA64394" s="3"/>
      <c r="AB64394" s="3"/>
      <c r="AC64394" s="3"/>
      <c r="AD64394" s="3"/>
      <c r="AE64394" s="3"/>
      <c r="AF64394" s="3"/>
      <c r="AG64394" s="3"/>
      <c r="AH64394" s="3"/>
      <c r="AI64394" s="3"/>
    </row>
    <row r="64395" spans="1:35" ht="15.75">
      <c r="A64395" s="3"/>
      <c r="B64395" s="3"/>
      <c r="C64395" s="3"/>
      <c r="D64395" s="3"/>
      <c r="G64395" s="3" t="s">
        <v>58</v>
      </c>
      <c r="K64395" s="3"/>
      <c r="L64395" s="3"/>
      <c r="M64395" s="3"/>
      <c r="N64395" s="3"/>
      <c r="O64395" s="3"/>
      <c r="P64395" s="3"/>
      <c r="Q64395" s="3"/>
      <c r="R64395" s="3"/>
      <c r="S64395" s="3"/>
      <c r="T64395" s="3"/>
      <c r="U64395" s="3"/>
      <c r="V64395" s="3"/>
      <c r="W64395" s="3"/>
      <c r="X64395" s="3"/>
      <c r="Y64395" s="3"/>
      <c r="Z64395" s="3"/>
      <c r="AA64395" s="3"/>
      <c r="AB64395" s="3"/>
      <c r="AC64395" s="3"/>
      <c r="AD64395" s="3"/>
      <c r="AE64395" s="3"/>
      <c r="AF64395" s="3"/>
      <c r="AG64395" s="3"/>
      <c r="AH64395" s="3"/>
      <c r="AI64395" s="3"/>
    </row>
    <row r="64396" spans="1:35" ht="15.75">
      <c r="A64396" s="3"/>
      <c r="B64396" s="3"/>
      <c r="C64396" s="3"/>
      <c r="D64396" s="3"/>
      <c r="K64396" s="3"/>
      <c r="L64396" s="3"/>
      <c r="M64396" s="3"/>
      <c r="N64396" s="3"/>
      <c r="O64396" s="3"/>
      <c r="P64396" s="3"/>
      <c r="Q64396" s="3"/>
      <c r="R64396" s="3"/>
      <c r="S64396" s="3"/>
      <c r="T64396" s="3"/>
      <c r="U64396" s="3"/>
      <c r="V64396" s="3"/>
      <c r="W64396" s="3"/>
      <c r="X64396" s="3"/>
      <c r="Y64396" s="3"/>
      <c r="Z64396" s="3"/>
      <c r="AA64396" s="3"/>
      <c r="AB64396" s="3"/>
      <c r="AC64396" s="3"/>
      <c r="AD64396" s="3"/>
      <c r="AE64396" s="3"/>
      <c r="AF64396" s="3"/>
      <c r="AG64396" s="3"/>
      <c r="AH64396" s="3"/>
      <c r="AI64396" s="3"/>
    </row>
    <row r="64397" spans="1:35" ht="15.75">
      <c r="A64397" s="3"/>
      <c r="B64397" s="3"/>
      <c r="C64397" s="3"/>
      <c r="D64397" s="3"/>
      <c r="G64397" s="3" t="s">
        <v>60</v>
      </c>
      <c r="K64397" s="3"/>
      <c r="L64397" s="3"/>
      <c r="M64397" s="3"/>
      <c r="N64397" s="3"/>
      <c r="O64397" s="3"/>
      <c r="P64397" s="3"/>
      <c r="Q64397" s="3"/>
      <c r="R64397" s="3"/>
      <c r="S64397" s="3"/>
      <c r="T64397" s="3"/>
      <c r="U64397" s="3"/>
      <c r="V64397" s="3"/>
      <c r="W64397" s="3"/>
      <c r="X64397" s="3"/>
      <c r="Y64397" s="3"/>
      <c r="Z64397" s="3"/>
      <c r="AA64397" s="3"/>
      <c r="AB64397" s="3"/>
      <c r="AC64397" s="3"/>
      <c r="AD64397" s="3"/>
      <c r="AE64397" s="3"/>
      <c r="AF64397" s="3"/>
      <c r="AG64397" s="3"/>
      <c r="AH64397" s="3"/>
      <c r="AI64397" s="3"/>
    </row>
    <row r="64398" spans="1:35" ht="15.75">
      <c r="A64398" s="3"/>
      <c r="B64398" s="3"/>
      <c r="C64398" s="3"/>
      <c r="D64398" s="3"/>
      <c r="G64398" s="3" t="s">
        <v>61</v>
      </c>
      <c r="K64398" s="3"/>
      <c r="L64398" s="3"/>
      <c r="M64398" s="3"/>
      <c r="N64398" s="3"/>
      <c r="O64398" s="3"/>
      <c r="P64398" s="3"/>
      <c r="Q64398" s="3"/>
      <c r="R64398" s="3"/>
      <c r="S64398" s="3"/>
      <c r="T64398" s="3"/>
      <c r="U64398" s="3"/>
      <c r="V64398" s="3"/>
      <c r="W64398" s="3"/>
      <c r="X64398" s="3"/>
      <c r="Y64398" s="3"/>
      <c r="Z64398" s="3"/>
      <c r="AA64398" s="3"/>
      <c r="AB64398" s="3"/>
      <c r="AC64398" s="3"/>
      <c r="AD64398" s="3"/>
      <c r="AE64398" s="3"/>
      <c r="AF64398" s="3"/>
      <c r="AG64398" s="3"/>
      <c r="AH64398" s="3"/>
      <c r="AI64398" s="3"/>
    </row>
    <row r="64399" spans="1:35" ht="15.75">
      <c r="A64399" s="3"/>
      <c r="B64399" s="3"/>
      <c r="C64399" s="3"/>
      <c r="D64399" s="3"/>
      <c r="G64399" s="3" t="s">
        <v>62</v>
      </c>
      <c r="K64399" s="3"/>
      <c r="L64399" s="3"/>
      <c r="M64399" s="3"/>
      <c r="N64399" s="3"/>
      <c r="O64399" s="3"/>
      <c r="P64399" s="3"/>
      <c r="Q64399" s="3"/>
      <c r="R64399" s="3"/>
      <c r="S64399" s="3"/>
      <c r="T64399" s="3"/>
      <c r="U64399" s="3"/>
      <c r="V64399" s="3"/>
      <c r="W64399" s="3"/>
      <c r="X64399" s="3"/>
      <c r="Y64399" s="3"/>
      <c r="Z64399" s="3"/>
      <c r="AA64399" s="3"/>
      <c r="AB64399" s="3"/>
      <c r="AC64399" s="3"/>
      <c r="AD64399" s="3"/>
      <c r="AE64399" s="3"/>
      <c r="AF64399" s="3"/>
      <c r="AG64399" s="3"/>
      <c r="AH64399" s="3"/>
      <c r="AI64399" s="3"/>
    </row>
    <row r="64400" spans="1:35" ht="15.75">
      <c r="A64400" s="3"/>
      <c r="B64400" s="3"/>
      <c r="C64400" s="3"/>
      <c r="D64400" s="3"/>
      <c r="G64400" s="3" t="s">
        <v>63</v>
      </c>
      <c r="K64400" s="3"/>
      <c r="L64400" s="3"/>
      <c r="M64400" s="3"/>
      <c r="N64400" s="3"/>
      <c r="O64400" s="3"/>
      <c r="P64400" s="3"/>
      <c r="Q64400" s="3"/>
      <c r="R64400" s="3"/>
      <c r="S64400" s="3"/>
      <c r="T64400" s="3"/>
      <c r="U64400" s="3"/>
      <c r="V64400" s="3"/>
      <c r="W64400" s="3"/>
      <c r="X64400" s="3"/>
      <c r="Y64400" s="3"/>
      <c r="Z64400" s="3"/>
      <c r="AA64400" s="3"/>
      <c r="AB64400" s="3"/>
      <c r="AC64400" s="3"/>
      <c r="AD64400" s="3"/>
      <c r="AE64400" s="3"/>
      <c r="AF64400" s="3"/>
      <c r="AG64400" s="3"/>
      <c r="AH64400" s="3"/>
      <c r="AI64400" s="3"/>
    </row>
    <row r="64401" spans="1:35" ht="15.75">
      <c r="A64401" s="3"/>
      <c r="B64401" s="3"/>
      <c r="C64401" s="3"/>
      <c r="D64401" s="3"/>
      <c r="K64401" s="3"/>
      <c r="L64401" s="3"/>
      <c r="M64401" s="3"/>
      <c r="N64401" s="3"/>
      <c r="O64401" s="3"/>
      <c r="P64401" s="3"/>
      <c r="Q64401" s="3"/>
      <c r="R64401" s="3"/>
      <c r="S64401" s="3"/>
      <c r="T64401" s="3"/>
      <c r="U64401" s="3"/>
      <c r="V64401" s="3"/>
      <c r="W64401" s="3"/>
      <c r="X64401" s="3"/>
      <c r="Y64401" s="3"/>
      <c r="Z64401" s="3"/>
      <c r="AA64401" s="3"/>
      <c r="AB64401" s="3"/>
      <c r="AC64401" s="3"/>
      <c r="AD64401" s="3"/>
      <c r="AE64401" s="3"/>
      <c r="AF64401" s="3"/>
      <c r="AG64401" s="3"/>
      <c r="AH64401" s="3"/>
      <c r="AI64401" s="3"/>
    </row>
    <row r="64402" spans="1:35" ht="15.75">
      <c r="A64402" s="3"/>
      <c r="B64402" s="3"/>
      <c r="C64402" s="3"/>
      <c r="D64402" s="3"/>
      <c r="G64402" s="3" t="s">
        <v>64</v>
      </c>
      <c r="K64402" s="3"/>
      <c r="L64402" s="3"/>
      <c r="M64402" s="3"/>
      <c r="N64402" s="3"/>
      <c r="O64402" s="3"/>
      <c r="P64402" s="3"/>
      <c r="Q64402" s="3"/>
      <c r="R64402" s="3"/>
      <c r="S64402" s="3"/>
      <c r="T64402" s="3"/>
      <c r="U64402" s="3"/>
      <c r="V64402" s="3"/>
      <c r="W64402" s="3"/>
      <c r="X64402" s="3"/>
      <c r="Y64402" s="3"/>
      <c r="Z64402" s="3"/>
      <c r="AA64402" s="3"/>
      <c r="AB64402" s="3"/>
      <c r="AC64402" s="3"/>
      <c r="AD64402" s="3"/>
      <c r="AE64402" s="3"/>
      <c r="AF64402" s="3"/>
      <c r="AG64402" s="3"/>
      <c r="AH64402" s="3"/>
      <c r="AI64402" s="3"/>
    </row>
    <row r="64403" spans="1:35" ht="15.75">
      <c r="A64403" s="3"/>
      <c r="B64403" s="3"/>
      <c r="C64403" s="3"/>
      <c r="D64403" s="3"/>
      <c r="G64403" s="3" t="s">
        <v>65</v>
      </c>
      <c r="K64403" s="3"/>
      <c r="L64403" s="3"/>
      <c r="M64403" s="3"/>
      <c r="N64403" s="3"/>
      <c r="O64403" s="3"/>
      <c r="P64403" s="3"/>
      <c r="Q64403" s="3"/>
      <c r="R64403" s="3"/>
      <c r="S64403" s="3"/>
      <c r="T64403" s="3"/>
      <c r="U64403" s="3"/>
      <c r="V64403" s="3"/>
      <c r="W64403" s="3"/>
      <c r="X64403" s="3"/>
      <c r="Y64403" s="3"/>
      <c r="Z64403" s="3"/>
      <c r="AA64403" s="3"/>
      <c r="AB64403" s="3"/>
      <c r="AC64403" s="3"/>
      <c r="AD64403" s="3"/>
      <c r="AE64403" s="3"/>
      <c r="AF64403" s="3"/>
      <c r="AG64403" s="3"/>
      <c r="AH64403" s="3"/>
      <c r="AI64403" s="3"/>
    </row>
    <row r="64404" spans="1:35" ht="15.75">
      <c r="A64404" s="3"/>
      <c r="B64404" s="3"/>
      <c r="C64404" s="3"/>
      <c r="D64404" s="3"/>
      <c r="G64404" s="3" t="s">
        <v>66</v>
      </c>
      <c r="K64404" s="3"/>
      <c r="L64404" s="3"/>
      <c r="M64404" s="3"/>
      <c r="N64404" s="3"/>
      <c r="O64404" s="3"/>
      <c r="P64404" s="3"/>
      <c r="Q64404" s="3"/>
      <c r="R64404" s="3"/>
      <c r="S64404" s="3"/>
      <c r="T64404" s="3"/>
      <c r="U64404" s="3"/>
      <c r="V64404" s="3"/>
      <c r="W64404" s="3"/>
      <c r="X64404" s="3"/>
      <c r="Y64404" s="3"/>
      <c r="Z64404" s="3"/>
      <c r="AA64404" s="3"/>
      <c r="AB64404" s="3"/>
      <c r="AC64404" s="3"/>
      <c r="AD64404" s="3"/>
      <c r="AE64404" s="3"/>
      <c r="AF64404" s="3"/>
      <c r="AG64404" s="3"/>
      <c r="AH64404" s="3"/>
      <c r="AI64404" s="3"/>
    </row>
    <row r="64405" spans="1:35" ht="15.75">
      <c r="A64405" s="3"/>
      <c r="B64405" s="3"/>
      <c r="C64405" s="3"/>
      <c r="D64405" s="3"/>
      <c r="K64405" s="3"/>
      <c r="L64405" s="3"/>
      <c r="M64405" s="3"/>
      <c r="N64405" s="3"/>
      <c r="O64405" s="3"/>
      <c r="P64405" s="3"/>
      <c r="Q64405" s="3"/>
      <c r="R64405" s="3"/>
      <c r="S64405" s="3"/>
      <c r="T64405" s="3"/>
      <c r="U64405" s="3"/>
      <c r="V64405" s="3"/>
      <c r="W64405" s="3"/>
      <c r="X64405" s="3"/>
      <c r="Y64405" s="3"/>
      <c r="Z64405" s="3"/>
      <c r="AA64405" s="3"/>
      <c r="AB64405" s="3"/>
      <c r="AC64405" s="3"/>
      <c r="AD64405" s="3"/>
      <c r="AE64405" s="3"/>
      <c r="AF64405" s="3"/>
      <c r="AG64405" s="3"/>
      <c r="AH64405" s="3"/>
      <c r="AI64405" s="3"/>
    </row>
    <row r="64406" spans="1:35" ht="15.75">
      <c r="A64406" s="3"/>
      <c r="B64406" s="3"/>
      <c r="C64406" s="3"/>
      <c r="D64406" s="3"/>
      <c r="G64406" s="3" t="s">
        <v>4</v>
      </c>
      <c r="K64406" s="3"/>
      <c r="L64406" s="3"/>
      <c r="M64406" s="3"/>
      <c r="N64406" s="3"/>
      <c r="O64406" s="3"/>
      <c r="P64406" s="3"/>
      <c r="Q64406" s="3"/>
      <c r="R64406" s="3"/>
      <c r="S64406" s="3"/>
      <c r="T64406" s="3"/>
      <c r="U64406" s="3"/>
      <c r="V64406" s="3"/>
      <c r="W64406" s="3"/>
      <c r="X64406" s="3"/>
      <c r="Y64406" s="3"/>
      <c r="Z64406" s="3"/>
      <c r="AA64406" s="3"/>
      <c r="AB64406" s="3"/>
      <c r="AC64406" s="3"/>
      <c r="AD64406" s="3"/>
      <c r="AE64406" s="3"/>
      <c r="AF64406" s="3"/>
      <c r="AG64406" s="3"/>
      <c r="AH64406" s="3"/>
      <c r="AI64406" s="3"/>
    </row>
    <row r="64407" spans="1:35" ht="15.75">
      <c r="A64407" s="3"/>
      <c r="B64407" s="3"/>
      <c r="C64407" s="3"/>
      <c r="D64407" s="3"/>
      <c r="G64407" s="3" t="s">
        <v>67</v>
      </c>
      <c r="K64407" s="3"/>
      <c r="L64407" s="3"/>
      <c r="M64407" s="3"/>
      <c r="N64407" s="3"/>
      <c r="O64407" s="3"/>
      <c r="P64407" s="3"/>
      <c r="Q64407" s="3"/>
      <c r="R64407" s="3"/>
      <c r="S64407" s="3"/>
      <c r="T64407" s="3"/>
      <c r="U64407" s="3"/>
      <c r="V64407" s="3"/>
      <c r="W64407" s="3"/>
      <c r="X64407" s="3"/>
      <c r="Y64407" s="3"/>
      <c r="Z64407" s="3"/>
      <c r="AA64407" s="3"/>
      <c r="AB64407" s="3"/>
      <c r="AC64407" s="3"/>
      <c r="AD64407" s="3"/>
      <c r="AE64407" s="3"/>
      <c r="AF64407" s="3"/>
      <c r="AG64407" s="3"/>
      <c r="AH64407" s="3"/>
      <c r="AI64407" s="3"/>
    </row>
    <row r="64408" spans="1:35" ht="15.75">
      <c r="A64408" s="3"/>
      <c r="B64408" s="3"/>
      <c r="C64408" s="3"/>
      <c r="D64408" s="3"/>
      <c r="G64408" s="3" t="s">
        <v>68</v>
      </c>
      <c r="K64408" s="3"/>
      <c r="L64408" s="3"/>
      <c r="M64408" s="3"/>
      <c r="N64408" s="3"/>
      <c r="O64408" s="3"/>
      <c r="P64408" s="3"/>
      <c r="Q64408" s="3"/>
      <c r="R64408" s="3"/>
      <c r="S64408" s="3"/>
      <c r="T64408" s="3"/>
      <c r="U64408" s="3"/>
      <c r="V64408" s="3"/>
      <c r="W64408" s="3"/>
      <c r="X64408" s="3"/>
      <c r="Y64408" s="3"/>
      <c r="Z64408" s="3"/>
      <c r="AA64408" s="3"/>
      <c r="AB64408" s="3"/>
      <c r="AC64408" s="3"/>
      <c r="AD64408" s="3"/>
      <c r="AE64408" s="3"/>
      <c r="AF64408" s="3"/>
      <c r="AG64408" s="3"/>
      <c r="AH64408" s="3"/>
      <c r="AI64408" s="3"/>
    </row>
    <row r="64409" spans="1:35" ht="15.75">
      <c r="A64409" s="3"/>
      <c r="B64409" s="3"/>
      <c r="C64409" s="3"/>
      <c r="D64409" s="3"/>
      <c r="K64409" s="3"/>
      <c r="L64409" s="3"/>
      <c r="M64409" s="3"/>
      <c r="N64409" s="3"/>
      <c r="O64409" s="3"/>
      <c r="P64409" s="3"/>
      <c r="Q64409" s="3"/>
      <c r="R64409" s="3"/>
      <c r="S64409" s="3"/>
      <c r="T64409" s="3"/>
      <c r="U64409" s="3"/>
      <c r="V64409" s="3"/>
      <c r="W64409" s="3"/>
      <c r="X64409" s="3"/>
      <c r="Y64409" s="3"/>
      <c r="Z64409" s="3"/>
      <c r="AA64409" s="3"/>
      <c r="AB64409" s="3"/>
      <c r="AC64409" s="3"/>
      <c r="AD64409" s="3"/>
      <c r="AE64409" s="3"/>
      <c r="AF64409" s="3"/>
      <c r="AG64409" s="3"/>
      <c r="AH64409" s="3"/>
      <c r="AI64409" s="3"/>
    </row>
    <row r="64410" spans="1:35" ht="15.75">
      <c r="A64410" s="3"/>
      <c r="B64410" s="3"/>
      <c r="C64410" s="3"/>
      <c r="D64410" s="3"/>
      <c r="G64410" s="3" t="s">
        <v>7</v>
      </c>
      <c r="K64410" s="3"/>
      <c r="L64410" s="3"/>
      <c r="M64410" s="3"/>
      <c r="N64410" s="3"/>
      <c r="O64410" s="3"/>
      <c r="P64410" s="3"/>
      <c r="Q64410" s="3"/>
      <c r="R64410" s="3"/>
      <c r="S64410" s="3"/>
      <c r="T64410" s="3"/>
      <c r="U64410" s="3"/>
      <c r="V64410" s="3"/>
      <c r="W64410" s="3"/>
      <c r="X64410" s="3"/>
      <c r="Y64410" s="3"/>
      <c r="Z64410" s="3"/>
      <c r="AA64410" s="3"/>
      <c r="AB64410" s="3"/>
      <c r="AC64410" s="3"/>
      <c r="AD64410" s="3"/>
      <c r="AE64410" s="3"/>
      <c r="AF64410" s="3"/>
      <c r="AG64410" s="3"/>
      <c r="AH64410" s="3"/>
      <c r="AI64410" s="3"/>
    </row>
    <row r="64411" spans="1:35" ht="15.75">
      <c r="A64411" s="3"/>
      <c r="B64411" s="3"/>
      <c r="C64411" s="3"/>
      <c r="D64411" s="3"/>
      <c r="G64411" s="3" t="s">
        <v>69</v>
      </c>
      <c r="K64411" s="3"/>
      <c r="L64411" s="3"/>
      <c r="M64411" s="3"/>
      <c r="N64411" s="3"/>
      <c r="O64411" s="3"/>
      <c r="P64411" s="3"/>
      <c r="Q64411" s="3"/>
      <c r="R64411" s="3"/>
      <c r="S64411" s="3"/>
      <c r="T64411" s="3"/>
      <c r="U64411" s="3"/>
      <c r="V64411" s="3"/>
      <c r="W64411" s="3"/>
      <c r="X64411" s="3"/>
      <c r="Y64411" s="3"/>
      <c r="Z64411" s="3"/>
      <c r="AA64411" s="3"/>
      <c r="AB64411" s="3"/>
      <c r="AC64411" s="3"/>
      <c r="AD64411" s="3"/>
      <c r="AE64411" s="3"/>
      <c r="AF64411" s="3"/>
      <c r="AG64411" s="3"/>
      <c r="AH64411" s="3"/>
      <c r="AI64411" s="3"/>
    </row>
    <row r="64412" spans="1:35" ht="15.75">
      <c r="A64412" s="3"/>
      <c r="B64412" s="3"/>
      <c r="C64412" s="3"/>
      <c r="D64412" s="3"/>
      <c r="G64412" s="3" t="s">
        <v>70</v>
      </c>
      <c r="K64412" s="3"/>
      <c r="L64412" s="3"/>
      <c r="M64412" s="3"/>
      <c r="N64412" s="3"/>
      <c r="O64412" s="3"/>
      <c r="P64412" s="3"/>
      <c r="Q64412" s="3"/>
      <c r="R64412" s="3"/>
      <c r="S64412" s="3"/>
      <c r="T64412" s="3"/>
      <c r="U64412" s="3"/>
      <c r="V64412" s="3"/>
      <c r="W64412" s="3"/>
      <c r="X64412" s="3"/>
      <c r="Y64412" s="3"/>
      <c r="Z64412" s="3"/>
      <c r="AA64412" s="3"/>
      <c r="AB64412" s="3"/>
      <c r="AC64412" s="3"/>
      <c r="AD64412" s="3"/>
      <c r="AE64412" s="3"/>
      <c r="AF64412" s="3"/>
      <c r="AG64412" s="3"/>
      <c r="AH64412" s="3"/>
      <c r="AI64412" s="3"/>
    </row>
    <row r="64413" spans="1:35" ht="15.75">
      <c r="A64413" s="3"/>
      <c r="B64413" s="3"/>
      <c r="C64413" s="3"/>
      <c r="D64413" s="3"/>
      <c r="G64413" s="3" t="s">
        <v>71</v>
      </c>
      <c r="K64413" s="3"/>
      <c r="L64413" s="3"/>
      <c r="M64413" s="3"/>
      <c r="N64413" s="3"/>
      <c r="O64413" s="3"/>
      <c r="P64413" s="3"/>
      <c r="Q64413" s="3"/>
      <c r="R64413" s="3"/>
      <c r="S64413" s="3"/>
      <c r="T64413" s="3"/>
      <c r="U64413" s="3"/>
      <c r="V64413" s="3"/>
      <c r="W64413" s="3"/>
      <c r="X64413" s="3"/>
      <c r="Y64413" s="3"/>
      <c r="Z64413" s="3"/>
      <c r="AA64413" s="3"/>
      <c r="AB64413" s="3"/>
      <c r="AC64413" s="3"/>
      <c r="AD64413" s="3"/>
      <c r="AE64413" s="3"/>
      <c r="AF64413" s="3"/>
      <c r="AG64413" s="3"/>
      <c r="AH64413" s="3"/>
      <c r="AI64413" s="3"/>
    </row>
    <row r="64414" spans="1:35" ht="15.75">
      <c r="A64414" s="3"/>
      <c r="B64414" s="3"/>
      <c r="C64414" s="3"/>
      <c r="D64414" s="3"/>
      <c r="G64414" s="3" t="s">
        <v>72</v>
      </c>
      <c r="K64414" s="3"/>
      <c r="L64414" s="3"/>
      <c r="M64414" s="3"/>
      <c r="N64414" s="3"/>
      <c r="O64414" s="3"/>
      <c r="P64414" s="3"/>
      <c r="Q64414" s="3"/>
      <c r="R64414" s="3"/>
      <c r="S64414" s="3"/>
      <c r="T64414" s="3"/>
      <c r="U64414" s="3"/>
      <c r="V64414" s="3"/>
      <c r="W64414" s="3"/>
      <c r="X64414" s="3"/>
      <c r="Y64414" s="3"/>
      <c r="Z64414" s="3"/>
      <c r="AA64414" s="3"/>
      <c r="AB64414" s="3"/>
      <c r="AC64414" s="3"/>
      <c r="AD64414" s="3"/>
      <c r="AE64414" s="3"/>
      <c r="AF64414" s="3"/>
      <c r="AG64414" s="3"/>
      <c r="AH64414" s="3"/>
      <c r="AI64414" s="3"/>
    </row>
    <row r="64415" spans="1:35" ht="15.75">
      <c r="A64415" s="3"/>
      <c r="B64415" s="3"/>
      <c r="C64415" s="3"/>
      <c r="D64415" s="3"/>
      <c r="G64415" s="3" t="s">
        <v>73</v>
      </c>
      <c r="K64415" s="3"/>
      <c r="L64415" s="3"/>
      <c r="M64415" s="3"/>
      <c r="N64415" s="3"/>
      <c r="O64415" s="3"/>
      <c r="P64415" s="3"/>
      <c r="Q64415" s="3"/>
      <c r="R64415" s="3"/>
      <c r="S64415" s="3"/>
      <c r="T64415" s="3"/>
      <c r="U64415" s="3"/>
      <c r="V64415" s="3"/>
      <c r="W64415" s="3"/>
      <c r="X64415" s="3"/>
      <c r="Y64415" s="3"/>
      <c r="Z64415" s="3"/>
      <c r="AA64415" s="3"/>
      <c r="AB64415" s="3"/>
      <c r="AC64415" s="3"/>
      <c r="AD64415" s="3"/>
      <c r="AE64415" s="3"/>
      <c r="AF64415" s="3"/>
      <c r="AG64415" s="3"/>
      <c r="AH64415" s="3"/>
      <c r="AI64415" s="3"/>
    </row>
    <row r="64416" spans="1:35" ht="15.75">
      <c r="A64416" s="3"/>
      <c r="B64416" s="3"/>
      <c r="C64416" s="3"/>
      <c r="D64416" s="3"/>
      <c r="G64416" s="3" t="s">
        <v>74</v>
      </c>
      <c r="K64416" s="3"/>
      <c r="L64416" s="3"/>
      <c r="M64416" s="3"/>
      <c r="N64416" s="3"/>
      <c r="O64416" s="3"/>
      <c r="P64416" s="3"/>
      <c r="Q64416" s="3"/>
      <c r="R64416" s="3"/>
      <c r="S64416" s="3"/>
      <c r="T64416" s="3"/>
      <c r="U64416" s="3"/>
      <c r="V64416" s="3"/>
      <c r="W64416" s="3"/>
      <c r="X64416" s="3"/>
      <c r="Y64416" s="3"/>
      <c r="Z64416" s="3"/>
      <c r="AA64416" s="3"/>
      <c r="AB64416" s="3"/>
      <c r="AC64416" s="3"/>
      <c r="AD64416" s="3"/>
      <c r="AE64416" s="3"/>
      <c r="AF64416" s="3"/>
      <c r="AG64416" s="3"/>
      <c r="AH64416" s="3"/>
      <c r="AI64416" s="3"/>
    </row>
    <row r="64417" spans="1:35" ht="15.75">
      <c r="A64417" s="3"/>
      <c r="B64417" s="3"/>
      <c r="C64417" s="3"/>
      <c r="D64417" s="3"/>
      <c r="G64417" s="3" t="s">
        <v>75</v>
      </c>
      <c r="K64417" s="3"/>
      <c r="L64417" s="3"/>
      <c r="M64417" s="3"/>
      <c r="N64417" s="3"/>
      <c r="O64417" s="3"/>
      <c r="P64417" s="3"/>
      <c r="Q64417" s="3"/>
      <c r="R64417" s="3"/>
      <c r="S64417" s="3"/>
      <c r="T64417" s="3"/>
      <c r="U64417" s="3"/>
      <c r="V64417" s="3"/>
      <c r="W64417" s="3"/>
      <c r="X64417" s="3"/>
      <c r="Y64417" s="3"/>
      <c r="Z64417" s="3"/>
      <c r="AA64417" s="3"/>
      <c r="AB64417" s="3"/>
      <c r="AC64417" s="3"/>
      <c r="AD64417" s="3"/>
      <c r="AE64417" s="3"/>
      <c r="AF64417" s="3"/>
      <c r="AG64417" s="3"/>
      <c r="AH64417" s="3"/>
      <c r="AI64417" s="3"/>
    </row>
    <row r="64418" spans="1:35" ht="15.75">
      <c r="A64418" s="3"/>
      <c r="B64418" s="3"/>
      <c r="C64418" s="3"/>
      <c r="D64418" s="3"/>
      <c r="G64418" s="3" t="s">
        <v>76</v>
      </c>
      <c r="K64418" s="3"/>
      <c r="L64418" s="3"/>
      <c r="M64418" s="3"/>
      <c r="N64418" s="3"/>
      <c r="O64418" s="3"/>
      <c r="P64418" s="3"/>
      <c r="Q64418" s="3"/>
      <c r="R64418" s="3"/>
      <c r="S64418" s="3"/>
      <c r="T64418" s="3"/>
      <c r="U64418" s="3"/>
      <c r="V64418" s="3"/>
      <c r="W64418" s="3"/>
      <c r="X64418" s="3"/>
      <c r="Y64418" s="3"/>
      <c r="Z64418" s="3"/>
      <c r="AA64418" s="3"/>
      <c r="AB64418" s="3"/>
      <c r="AC64418" s="3"/>
      <c r="AD64418" s="3"/>
      <c r="AE64418" s="3"/>
      <c r="AF64418" s="3"/>
      <c r="AG64418" s="3"/>
      <c r="AH64418" s="3"/>
      <c r="AI64418" s="3"/>
    </row>
    <row r="64419" spans="1:35" ht="15.75">
      <c r="A64419" s="3"/>
      <c r="B64419" s="3"/>
      <c r="C64419" s="3"/>
      <c r="D64419" s="3"/>
      <c r="G64419" s="3" t="s">
        <v>77</v>
      </c>
      <c r="K64419" s="3"/>
      <c r="L64419" s="3"/>
      <c r="M64419" s="3"/>
      <c r="N64419" s="3"/>
      <c r="O64419" s="3"/>
      <c r="P64419" s="3"/>
      <c r="Q64419" s="3"/>
      <c r="R64419" s="3"/>
      <c r="S64419" s="3"/>
      <c r="T64419" s="3"/>
      <c r="U64419" s="3"/>
      <c r="V64419" s="3"/>
      <c r="W64419" s="3"/>
      <c r="X64419" s="3"/>
      <c r="Y64419" s="3"/>
      <c r="Z64419" s="3"/>
      <c r="AA64419" s="3"/>
      <c r="AB64419" s="3"/>
      <c r="AC64419" s="3"/>
      <c r="AD64419" s="3"/>
      <c r="AE64419" s="3"/>
      <c r="AF64419" s="3"/>
      <c r="AG64419" s="3"/>
      <c r="AH64419" s="3"/>
      <c r="AI64419" s="3"/>
    </row>
    <row r="64420" spans="1:35" ht="15.75">
      <c r="A64420" s="3"/>
      <c r="B64420" s="3"/>
      <c r="C64420" s="3"/>
      <c r="D64420" s="3"/>
      <c r="G64420" s="3" t="s">
        <v>78</v>
      </c>
      <c r="K64420" s="3"/>
      <c r="L64420" s="3"/>
      <c r="M64420" s="3"/>
      <c r="N64420" s="3"/>
      <c r="O64420" s="3"/>
      <c r="P64420" s="3"/>
      <c r="Q64420" s="3"/>
      <c r="R64420" s="3"/>
      <c r="S64420" s="3"/>
      <c r="T64420" s="3"/>
      <c r="U64420" s="3"/>
      <c r="V64420" s="3"/>
      <c r="W64420" s="3"/>
      <c r="X64420" s="3"/>
      <c r="Y64420" s="3"/>
      <c r="Z64420" s="3"/>
      <c r="AA64420" s="3"/>
      <c r="AB64420" s="3"/>
      <c r="AC64420" s="3"/>
      <c r="AD64420" s="3"/>
      <c r="AE64420" s="3"/>
      <c r="AF64420" s="3"/>
      <c r="AG64420" s="3"/>
      <c r="AH64420" s="3"/>
      <c r="AI64420" s="3"/>
    </row>
    <row r="64421" spans="1:35" ht="15.75">
      <c r="A64421" s="3"/>
      <c r="B64421" s="3"/>
      <c r="C64421" s="3"/>
      <c r="D64421" s="3"/>
      <c r="G64421" s="3" t="s">
        <v>79</v>
      </c>
      <c r="K64421" s="3"/>
      <c r="L64421" s="3"/>
      <c r="M64421" s="3"/>
      <c r="N64421" s="3"/>
      <c r="O64421" s="3"/>
      <c r="P64421" s="3"/>
      <c r="Q64421" s="3"/>
      <c r="R64421" s="3"/>
      <c r="S64421" s="3"/>
      <c r="T64421" s="3"/>
      <c r="U64421" s="3"/>
      <c r="V64421" s="3"/>
      <c r="W64421" s="3"/>
      <c r="X64421" s="3"/>
      <c r="Y64421" s="3"/>
      <c r="Z64421" s="3"/>
      <c r="AA64421" s="3"/>
      <c r="AB64421" s="3"/>
      <c r="AC64421" s="3"/>
      <c r="AD64421" s="3"/>
      <c r="AE64421" s="3"/>
      <c r="AF64421" s="3"/>
      <c r="AG64421" s="3"/>
      <c r="AH64421" s="3"/>
      <c r="AI64421" s="3"/>
    </row>
    <row r="64422" spans="1:35" ht="15.75">
      <c r="A64422" s="3"/>
      <c r="B64422" s="3"/>
      <c r="C64422" s="3"/>
      <c r="D64422" s="3"/>
      <c r="K64422" s="3"/>
      <c r="L64422" s="3"/>
      <c r="M64422" s="3"/>
      <c r="N64422" s="3"/>
      <c r="O64422" s="3"/>
      <c r="P64422" s="3"/>
      <c r="Q64422" s="3"/>
      <c r="R64422" s="3"/>
      <c r="S64422" s="3"/>
      <c r="T64422" s="3"/>
      <c r="U64422" s="3"/>
      <c r="V64422" s="3"/>
      <c r="W64422" s="3"/>
      <c r="X64422" s="3"/>
      <c r="Y64422" s="3"/>
      <c r="Z64422" s="3"/>
      <c r="AA64422" s="3"/>
      <c r="AB64422" s="3"/>
      <c r="AC64422" s="3"/>
      <c r="AD64422" s="3"/>
      <c r="AE64422" s="3"/>
      <c r="AF64422" s="3"/>
      <c r="AG64422" s="3"/>
      <c r="AH64422" s="3"/>
      <c r="AI64422" s="3"/>
    </row>
    <row r="64423" spans="1:35" ht="15.75">
      <c r="A64423" s="3"/>
      <c r="B64423" s="3"/>
      <c r="C64423" s="3"/>
      <c r="D64423" s="3"/>
      <c r="G64423" s="3" t="s">
        <v>80</v>
      </c>
      <c r="K64423" s="3"/>
      <c r="L64423" s="3"/>
      <c r="M64423" s="3"/>
      <c r="N64423" s="3"/>
      <c r="O64423" s="3"/>
      <c r="P64423" s="3"/>
      <c r="Q64423" s="3"/>
      <c r="R64423" s="3"/>
      <c r="S64423" s="3"/>
      <c r="T64423" s="3"/>
      <c r="U64423" s="3"/>
      <c r="V64423" s="3"/>
      <c r="W64423" s="3"/>
      <c r="X64423" s="3"/>
      <c r="Y64423" s="3"/>
      <c r="Z64423" s="3"/>
      <c r="AA64423" s="3"/>
      <c r="AB64423" s="3"/>
      <c r="AC64423" s="3"/>
      <c r="AD64423" s="3"/>
      <c r="AE64423" s="3"/>
      <c r="AF64423" s="3"/>
      <c r="AG64423" s="3"/>
      <c r="AH64423" s="3"/>
      <c r="AI64423" s="3"/>
    </row>
    <row r="64424" spans="1:35" ht="15.75">
      <c r="A64424" s="3"/>
      <c r="B64424" s="3"/>
      <c r="C64424" s="3"/>
      <c r="D64424" s="3"/>
      <c r="K64424" s="3"/>
      <c r="L64424" s="3"/>
      <c r="M64424" s="3"/>
      <c r="N64424" s="3"/>
      <c r="O64424" s="3"/>
      <c r="P64424" s="3"/>
      <c r="Q64424" s="3"/>
      <c r="R64424" s="3"/>
      <c r="S64424" s="3"/>
      <c r="T64424" s="3"/>
      <c r="U64424" s="3"/>
      <c r="V64424" s="3"/>
      <c r="W64424" s="3"/>
      <c r="X64424" s="3"/>
      <c r="Y64424" s="3"/>
      <c r="Z64424" s="3"/>
      <c r="AA64424" s="3"/>
      <c r="AB64424" s="3"/>
      <c r="AC64424" s="3"/>
      <c r="AD64424" s="3"/>
      <c r="AE64424" s="3"/>
      <c r="AF64424" s="3"/>
      <c r="AG64424" s="3"/>
      <c r="AH64424" s="3"/>
      <c r="AI64424" s="3"/>
    </row>
    <row r="64425" spans="1:35" ht="15.75">
      <c r="A64425" s="3"/>
      <c r="B64425" s="3"/>
      <c r="C64425" s="3"/>
      <c r="D64425" s="3"/>
      <c r="G64425" s="3" t="s">
        <v>81</v>
      </c>
      <c r="K64425" s="3"/>
      <c r="L64425" s="3"/>
      <c r="M64425" s="3"/>
      <c r="N64425" s="3"/>
      <c r="O64425" s="3"/>
      <c r="P64425" s="3"/>
      <c r="Q64425" s="3"/>
      <c r="R64425" s="3"/>
      <c r="S64425" s="3"/>
      <c r="T64425" s="3"/>
      <c r="U64425" s="3"/>
      <c r="V64425" s="3"/>
      <c r="W64425" s="3"/>
      <c r="X64425" s="3"/>
      <c r="Y64425" s="3"/>
      <c r="Z64425" s="3"/>
      <c r="AA64425" s="3"/>
      <c r="AB64425" s="3"/>
      <c r="AC64425" s="3"/>
      <c r="AD64425" s="3"/>
      <c r="AE64425" s="3"/>
      <c r="AF64425" s="3"/>
      <c r="AG64425" s="3"/>
      <c r="AH64425" s="3"/>
      <c r="AI64425" s="3"/>
    </row>
    <row r="64426" spans="1:35" ht="15.75">
      <c r="A64426" s="3"/>
      <c r="B64426" s="3"/>
      <c r="C64426" s="3"/>
      <c r="D64426" s="3"/>
      <c r="G64426" s="3" t="s">
        <v>82</v>
      </c>
      <c r="K64426" s="3"/>
      <c r="L64426" s="3"/>
      <c r="M64426" s="3"/>
      <c r="N64426" s="3"/>
      <c r="O64426" s="3"/>
      <c r="P64426" s="3"/>
      <c r="Q64426" s="3"/>
      <c r="R64426" s="3"/>
      <c r="S64426" s="3"/>
      <c r="T64426" s="3"/>
      <c r="U64426" s="3"/>
      <c r="V64426" s="3"/>
      <c r="W64426" s="3"/>
      <c r="X64426" s="3"/>
      <c r="Y64426" s="3"/>
      <c r="Z64426" s="3"/>
      <c r="AA64426" s="3"/>
      <c r="AB64426" s="3"/>
      <c r="AC64426" s="3"/>
      <c r="AD64426" s="3"/>
      <c r="AE64426" s="3"/>
      <c r="AF64426" s="3"/>
      <c r="AG64426" s="3"/>
      <c r="AH64426" s="3"/>
      <c r="AI64426" s="3"/>
    </row>
    <row r="64427" spans="1:35" ht="15.75">
      <c r="A64427" s="3"/>
      <c r="B64427" s="3"/>
      <c r="C64427" s="3"/>
      <c r="D64427" s="3"/>
      <c r="G64427" s="3" t="s">
        <v>83</v>
      </c>
      <c r="K64427" s="3"/>
      <c r="L64427" s="3"/>
      <c r="M64427" s="3"/>
      <c r="N64427" s="3"/>
      <c r="O64427" s="3"/>
      <c r="P64427" s="3"/>
      <c r="Q64427" s="3"/>
      <c r="R64427" s="3"/>
      <c r="S64427" s="3"/>
      <c r="T64427" s="3"/>
      <c r="U64427" s="3"/>
      <c r="V64427" s="3"/>
      <c r="W64427" s="3"/>
      <c r="X64427" s="3"/>
      <c r="Y64427" s="3"/>
      <c r="Z64427" s="3"/>
      <c r="AA64427" s="3"/>
      <c r="AB64427" s="3"/>
      <c r="AC64427" s="3"/>
      <c r="AD64427" s="3"/>
      <c r="AE64427" s="3"/>
      <c r="AF64427" s="3"/>
      <c r="AG64427" s="3"/>
      <c r="AH64427" s="3"/>
      <c r="AI64427" s="3"/>
    </row>
    <row r="64428" spans="1:35" ht="15.75">
      <c r="A64428" s="3"/>
      <c r="B64428" s="3"/>
      <c r="C64428" s="3"/>
      <c r="D64428" s="3"/>
      <c r="K64428" s="3"/>
      <c r="L64428" s="3"/>
      <c r="M64428" s="3"/>
      <c r="N64428" s="3"/>
      <c r="O64428" s="3"/>
      <c r="P64428" s="3"/>
      <c r="Q64428" s="3"/>
      <c r="R64428" s="3"/>
      <c r="S64428" s="3"/>
      <c r="T64428" s="3"/>
      <c r="U64428" s="3"/>
      <c r="V64428" s="3"/>
      <c r="W64428" s="3"/>
      <c r="X64428" s="3"/>
      <c r="Y64428" s="3"/>
      <c r="Z64428" s="3"/>
      <c r="AA64428" s="3"/>
      <c r="AB64428" s="3"/>
      <c r="AC64428" s="3"/>
      <c r="AD64428" s="3"/>
      <c r="AE64428" s="3"/>
      <c r="AF64428" s="3"/>
      <c r="AG64428" s="3"/>
      <c r="AH64428" s="3"/>
      <c r="AI64428" s="3"/>
    </row>
    <row r="64429" spans="1:35" ht="15.75">
      <c r="A64429" s="3"/>
      <c r="B64429" s="3"/>
      <c r="C64429" s="3"/>
      <c r="D64429" s="3"/>
      <c r="K64429" s="3"/>
      <c r="L64429" s="3"/>
      <c r="M64429" s="3"/>
      <c r="N64429" s="3"/>
      <c r="O64429" s="3"/>
      <c r="P64429" s="3"/>
      <c r="Q64429" s="3"/>
      <c r="R64429" s="3"/>
      <c r="S64429" s="3"/>
      <c r="T64429" s="3"/>
      <c r="U64429" s="3"/>
      <c r="V64429" s="3"/>
      <c r="W64429" s="3"/>
      <c r="X64429" s="3"/>
      <c r="Y64429" s="3"/>
      <c r="Z64429" s="3"/>
      <c r="AA64429" s="3"/>
      <c r="AB64429" s="3"/>
      <c r="AC64429" s="3"/>
      <c r="AD64429" s="3"/>
      <c r="AE64429" s="3"/>
      <c r="AF64429" s="3"/>
      <c r="AG64429" s="3"/>
      <c r="AH64429" s="3"/>
      <c r="AI64429" s="3"/>
    </row>
    <row r="64430" spans="1:35" ht="15.75">
      <c r="A64430" s="3"/>
      <c r="B64430" s="3"/>
      <c r="C64430" s="3"/>
      <c r="D64430" s="3"/>
      <c r="G64430" s="3" t="s">
        <v>84</v>
      </c>
      <c r="K64430" s="3"/>
      <c r="L64430" s="3"/>
      <c r="M64430" s="3"/>
      <c r="N64430" s="3"/>
      <c r="O64430" s="3"/>
      <c r="P64430" s="3"/>
      <c r="Q64430" s="3"/>
      <c r="R64430" s="3"/>
      <c r="S64430" s="3"/>
      <c r="T64430" s="3"/>
      <c r="U64430" s="3"/>
      <c r="V64430" s="3"/>
      <c r="W64430" s="3"/>
      <c r="X64430" s="3"/>
      <c r="Y64430" s="3"/>
      <c r="Z64430" s="3"/>
      <c r="AA64430" s="3"/>
      <c r="AB64430" s="3"/>
      <c r="AC64430" s="3"/>
      <c r="AD64430" s="3"/>
      <c r="AE64430" s="3"/>
      <c r="AF64430" s="3"/>
      <c r="AG64430" s="3"/>
      <c r="AH64430" s="3"/>
      <c r="AI64430" s="3"/>
    </row>
    <row r="64431" spans="1:35" ht="15.75">
      <c r="A64431" s="3"/>
      <c r="B64431" s="3"/>
      <c r="C64431" s="3"/>
      <c r="D64431" s="3"/>
      <c r="K64431" s="3"/>
      <c r="L64431" s="3"/>
      <c r="M64431" s="3"/>
      <c r="N64431" s="3"/>
      <c r="O64431" s="3"/>
      <c r="P64431" s="3"/>
      <c r="Q64431" s="3"/>
      <c r="R64431" s="3"/>
      <c r="S64431" s="3"/>
      <c r="T64431" s="3"/>
      <c r="U64431" s="3"/>
      <c r="V64431" s="3"/>
      <c r="W64431" s="3"/>
      <c r="X64431" s="3"/>
      <c r="Y64431" s="3"/>
      <c r="Z64431" s="3"/>
      <c r="AA64431" s="3"/>
      <c r="AB64431" s="3"/>
      <c r="AC64431" s="3"/>
      <c r="AD64431" s="3"/>
      <c r="AE64431" s="3"/>
      <c r="AF64431" s="3"/>
      <c r="AG64431" s="3"/>
      <c r="AH64431" s="3"/>
      <c r="AI64431" s="3"/>
    </row>
    <row r="64432" spans="1:35" ht="15.75">
      <c r="A64432" s="3"/>
      <c r="B64432" s="3"/>
      <c r="C64432" s="3"/>
      <c r="D64432" s="3"/>
      <c r="K64432" s="3"/>
      <c r="L64432" s="3"/>
      <c r="M64432" s="3"/>
      <c r="N64432" s="3"/>
      <c r="O64432" s="3"/>
      <c r="P64432" s="3"/>
      <c r="Q64432" s="3"/>
      <c r="R64432" s="3"/>
      <c r="S64432" s="3"/>
      <c r="T64432" s="3"/>
      <c r="U64432" s="3"/>
      <c r="V64432" s="3"/>
      <c r="W64432" s="3"/>
      <c r="X64432" s="3"/>
      <c r="Y64432" s="3"/>
      <c r="Z64432" s="3"/>
      <c r="AA64432" s="3"/>
      <c r="AB64432" s="3"/>
      <c r="AC64432" s="3"/>
      <c r="AD64432" s="3"/>
      <c r="AE64432" s="3"/>
      <c r="AF64432" s="3"/>
      <c r="AG64432" s="3"/>
      <c r="AH64432" s="3"/>
      <c r="AI64432" s="3"/>
    </row>
    <row r="64433" spans="1:35" ht="15.75">
      <c r="A64433" s="3"/>
      <c r="B64433" s="3"/>
      <c r="C64433" s="3"/>
      <c r="D64433" s="3"/>
      <c r="K64433" s="3"/>
      <c r="L64433" s="3"/>
      <c r="M64433" s="3"/>
      <c r="N64433" s="3"/>
      <c r="O64433" s="3"/>
      <c r="P64433" s="3"/>
      <c r="Q64433" s="3"/>
      <c r="R64433" s="3"/>
      <c r="S64433" s="3"/>
      <c r="T64433" s="3"/>
      <c r="U64433" s="3"/>
      <c r="V64433" s="3"/>
      <c r="W64433" s="3"/>
      <c r="X64433" s="3"/>
      <c r="Y64433" s="3"/>
      <c r="Z64433" s="3"/>
      <c r="AA64433" s="3"/>
      <c r="AB64433" s="3"/>
      <c r="AC64433" s="3"/>
      <c r="AD64433" s="3"/>
      <c r="AE64433" s="3"/>
      <c r="AF64433" s="3"/>
      <c r="AG64433" s="3"/>
      <c r="AH64433" s="3"/>
      <c r="AI64433" s="3"/>
    </row>
    <row r="64434" spans="1:35" ht="15.75">
      <c r="A64434" s="3"/>
      <c r="B64434" s="3"/>
      <c r="C64434" s="3"/>
      <c r="D64434" s="3"/>
      <c r="K64434" s="3"/>
      <c r="L64434" s="3"/>
      <c r="M64434" s="3"/>
      <c r="N64434" s="3"/>
      <c r="O64434" s="3"/>
      <c r="P64434" s="3"/>
      <c r="Q64434" s="3"/>
      <c r="R64434" s="3"/>
      <c r="S64434" s="3"/>
      <c r="T64434" s="3"/>
      <c r="U64434" s="3"/>
      <c r="V64434" s="3"/>
      <c r="W64434" s="3"/>
      <c r="X64434" s="3"/>
      <c r="Y64434" s="3"/>
      <c r="Z64434" s="3"/>
      <c r="AA64434" s="3"/>
      <c r="AB64434" s="3"/>
      <c r="AC64434" s="3"/>
      <c r="AD64434" s="3"/>
      <c r="AE64434" s="3"/>
      <c r="AF64434" s="3"/>
      <c r="AG64434" s="3"/>
      <c r="AH64434" s="3"/>
      <c r="AI64434" s="3"/>
    </row>
    <row r="64435" spans="1:35" ht="15.75">
      <c r="A64435" s="3"/>
      <c r="B64435" s="3"/>
      <c r="C64435" s="3"/>
      <c r="D64435" s="3"/>
      <c r="K64435" s="3"/>
      <c r="L64435" s="3"/>
      <c r="M64435" s="3"/>
      <c r="N64435" s="3"/>
      <c r="O64435" s="3"/>
      <c r="P64435" s="3"/>
      <c r="Q64435" s="3"/>
      <c r="R64435" s="3"/>
      <c r="S64435" s="3"/>
      <c r="T64435" s="3"/>
      <c r="U64435" s="3"/>
      <c r="V64435" s="3"/>
      <c r="W64435" s="3"/>
      <c r="X64435" s="3"/>
      <c r="Y64435" s="3"/>
      <c r="Z64435" s="3"/>
      <c r="AA64435" s="3"/>
      <c r="AB64435" s="3"/>
      <c r="AC64435" s="3"/>
      <c r="AD64435" s="3"/>
      <c r="AE64435" s="3"/>
      <c r="AF64435" s="3"/>
      <c r="AG64435" s="3"/>
      <c r="AH64435" s="3"/>
      <c r="AI64435" s="3"/>
    </row>
    <row r="64436" spans="1:35" ht="15.75">
      <c r="A64436" s="3"/>
      <c r="B64436" s="3"/>
      <c r="C64436" s="3"/>
      <c r="D64436" s="3"/>
      <c r="K64436" s="3"/>
      <c r="L64436" s="3"/>
      <c r="M64436" s="3"/>
      <c r="N64436" s="3"/>
      <c r="O64436" s="3"/>
      <c r="P64436" s="3"/>
      <c r="Q64436" s="3"/>
      <c r="R64436" s="3"/>
      <c r="S64436" s="3"/>
      <c r="T64436" s="3"/>
      <c r="U64436" s="3"/>
      <c r="V64436" s="3"/>
      <c r="W64436" s="3"/>
      <c r="X64436" s="3"/>
      <c r="Y64436" s="3"/>
      <c r="Z64436" s="3"/>
      <c r="AA64436" s="3"/>
      <c r="AB64436" s="3"/>
      <c r="AC64436" s="3"/>
      <c r="AD64436" s="3"/>
      <c r="AE64436" s="3"/>
      <c r="AF64436" s="3"/>
      <c r="AG64436" s="3"/>
      <c r="AH64436" s="3"/>
      <c r="AI64436" s="3"/>
    </row>
    <row r="64437" spans="1:35" ht="15.75">
      <c r="A64437" s="3"/>
      <c r="B64437" s="3"/>
      <c r="C64437" s="3"/>
      <c r="D64437" s="3"/>
      <c r="K64437" s="3"/>
      <c r="L64437" s="3"/>
      <c r="M64437" s="3"/>
      <c r="N64437" s="3"/>
      <c r="O64437" s="3"/>
      <c r="P64437" s="3"/>
      <c r="Q64437" s="3"/>
      <c r="R64437" s="3"/>
      <c r="S64437" s="3"/>
      <c r="T64437" s="3"/>
      <c r="U64437" s="3"/>
      <c r="V64437" s="3"/>
      <c r="W64437" s="3"/>
      <c r="X64437" s="3"/>
      <c r="Y64437" s="3"/>
      <c r="Z64437" s="3"/>
      <c r="AA64437" s="3"/>
      <c r="AB64437" s="3"/>
      <c r="AC64437" s="3"/>
      <c r="AD64437" s="3"/>
      <c r="AE64437" s="3"/>
      <c r="AF64437" s="3"/>
      <c r="AG64437" s="3"/>
      <c r="AH64437" s="3"/>
      <c r="AI64437" s="3"/>
    </row>
    <row r="64438" spans="1:35" ht="15.75">
      <c r="A64438" s="3"/>
      <c r="B64438" s="3"/>
      <c r="C64438" s="3"/>
      <c r="D64438" s="3"/>
      <c r="K64438" s="3"/>
      <c r="L64438" s="3"/>
      <c r="M64438" s="3"/>
      <c r="N64438" s="3"/>
      <c r="O64438" s="3"/>
      <c r="P64438" s="3"/>
      <c r="Q64438" s="3"/>
      <c r="R64438" s="3"/>
      <c r="S64438" s="3"/>
      <c r="T64438" s="3"/>
      <c r="U64438" s="3"/>
      <c r="V64438" s="3"/>
      <c r="W64438" s="3"/>
      <c r="X64438" s="3"/>
      <c r="Y64438" s="3"/>
      <c r="Z64438" s="3"/>
      <c r="AA64438" s="3"/>
      <c r="AB64438" s="3"/>
      <c r="AC64438" s="3"/>
      <c r="AD64438" s="3"/>
      <c r="AE64438" s="3"/>
      <c r="AF64438" s="3"/>
      <c r="AG64438" s="3"/>
      <c r="AH64438" s="3"/>
      <c r="AI64438" s="3"/>
    </row>
    <row r="64439" spans="1:35" ht="15.75">
      <c r="A64439" s="3"/>
      <c r="B64439" s="3"/>
      <c r="C64439" s="3"/>
      <c r="D64439" s="3"/>
      <c r="K64439" s="3"/>
      <c r="L64439" s="3"/>
      <c r="M64439" s="3"/>
      <c r="N64439" s="3"/>
      <c r="O64439" s="3"/>
      <c r="P64439" s="3"/>
      <c r="Q64439" s="3"/>
      <c r="R64439" s="3"/>
      <c r="S64439" s="3"/>
      <c r="T64439" s="3"/>
      <c r="U64439" s="3"/>
      <c r="V64439" s="3"/>
      <c r="W64439" s="3"/>
      <c r="X64439" s="3"/>
      <c r="Y64439" s="3"/>
      <c r="Z64439" s="3"/>
      <c r="AA64439" s="3"/>
      <c r="AB64439" s="3"/>
      <c r="AC64439" s="3"/>
      <c r="AD64439" s="3"/>
      <c r="AE64439" s="3"/>
      <c r="AF64439" s="3"/>
      <c r="AG64439" s="3"/>
      <c r="AH64439" s="3"/>
      <c r="AI64439" s="3"/>
    </row>
    <row r="64440" spans="1:35" ht="15.75">
      <c r="A64440" s="3"/>
      <c r="B64440" s="3"/>
      <c r="C64440" s="3"/>
      <c r="D64440" s="3"/>
      <c r="K64440" s="3"/>
      <c r="L64440" s="3"/>
      <c r="M64440" s="3"/>
      <c r="N64440" s="3"/>
      <c r="O64440" s="3"/>
      <c r="P64440" s="3"/>
      <c r="Q64440" s="3"/>
      <c r="R64440" s="3"/>
      <c r="S64440" s="3"/>
      <c r="T64440" s="3"/>
      <c r="U64440" s="3"/>
      <c r="V64440" s="3"/>
      <c r="W64440" s="3"/>
      <c r="X64440" s="3"/>
      <c r="Y64440" s="3"/>
      <c r="Z64440" s="3"/>
      <c r="AA64440" s="3"/>
      <c r="AB64440" s="3"/>
      <c r="AC64440" s="3"/>
      <c r="AD64440" s="3"/>
      <c r="AE64440" s="3"/>
      <c r="AF64440" s="3"/>
      <c r="AG64440" s="3"/>
      <c r="AH64440" s="3"/>
      <c r="AI64440" s="3"/>
    </row>
    <row r="64441" spans="1:35" ht="15.75">
      <c r="A64441" s="3"/>
      <c r="B64441" s="3"/>
      <c r="C64441" s="3"/>
      <c r="D64441" s="3"/>
      <c r="K64441" s="3"/>
      <c r="L64441" s="3"/>
      <c r="M64441" s="3"/>
      <c r="N64441" s="3"/>
      <c r="O64441" s="3"/>
      <c r="P64441" s="3"/>
      <c r="Q64441" s="3"/>
      <c r="R64441" s="3"/>
      <c r="S64441" s="3"/>
      <c r="T64441" s="3"/>
      <c r="U64441" s="3"/>
      <c r="V64441" s="3"/>
      <c r="W64441" s="3"/>
      <c r="X64441" s="3"/>
      <c r="Y64441" s="3"/>
      <c r="Z64441" s="3"/>
      <c r="AA64441" s="3"/>
      <c r="AB64441" s="3"/>
      <c r="AC64441" s="3"/>
      <c r="AD64441" s="3"/>
      <c r="AE64441" s="3"/>
      <c r="AF64441" s="3"/>
      <c r="AG64441" s="3"/>
      <c r="AH64441" s="3"/>
      <c r="AI64441" s="3"/>
    </row>
    <row r="64442" spans="1:35" ht="15.75">
      <c r="A64442" s="3"/>
      <c r="B64442" s="3"/>
      <c r="C64442" s="3"/>
      <c r="D64442" s="3"/>
      <c r="K64442" s="3"/>
      <c r="L64442" s="3"/>
      <c r="M64442" s="3"/>
      <c r="N64442" s="3"/>
      <c r="O64442" s="3"/>
      <c r="P64442" s="3"/>
      <c r="Q64442" s="3"/>
      <c r="R64442" s="3"/>
      <c r="S64442" s="3"/>
      <c r="T64442" s="3"/>
      <c r="U64442" s="3"/>
      <c r="V64442" s="3"/>
      <c r="W64442" s="3"/>
      <c r="X64442" s="3"/>
      <c r="Y64442" s="3"/>
      <c r="Z64442" s="3"/>
      <c r="AA64442" s="3"/>
      <c r="AB64442" s="3"/>
      <c r="AC64442" s="3"/>
      <c r="AD64442" s="3"/>
      <c r="AE64442" s="3"/>
      <c r="AF64442" s="3"/>
      <c r="AG64442" s="3"/>
      <c r="AH64442" s="3"/>
      <c r="AI64442" s="3"/>
    </row>
    <row r="64443" spans="1:35" ht="15.75">
      <c r="A64443" s="3"/>
      <c r="B64443" s="3"/>
      <c r="C64443" s="3"/>
      <c r="D64443" s="3"/>
      <c r="K64443" s="3"/>
      <c r="L64443" s="3"/>
      <c r="M64443" s="3"/>
      <c r="N64443" s="3"/>
      <c r="O64443" s="3"/>
      <c r="P64443" s="3"/>
      <c r="Q64443" s="3"/>
      <c r="R64443" s="3"/>
      <c r="S64443" s="3"/>
      <c r="T64443" s="3"/>
      <c r="U64443" s="3"/>
      <c r="V64443" s="3"/>
      <c r="W64443" s="3"/>
      <c r="X64443" s="3"/>
      <c r="Y64443" s="3"/>
      <c r="Z64443" s="3"/>
      <c r="AA64443" s="3"/>
      <c r="AB64443" s="3"/>
      <c r="AC64443" s="3"/>
      <c r="AD64443" s="3"/>
      <c r="AE64443" s="3"/>
      <c r="AF64443" s="3"/>
      <c r="AG64443" s="3"/>
      <c r="AH64443" s="3"/>
      <c r="AI64443" s="3"/>
    </row>
    <row r="64444" spans="1:35" ht="15.75">
      <c r="A64444" s="3"/>
      <c r="B64444" s="3"/>
      <c r="C64444" s="3"/>
      <c r="D64444" s="3"/>
      <c r="K64444" s="3"/>
      <c r="L64444" s="3"/>
      <c r="M64444" s="3"/>
      <c r="N64444" s="3"/>
      <c r="O64444" s="3"/>
      <c r="P64444" s="3"/>
      <c r="Q64444" s="3"/>
      <c r="R64444" s="3"/>
      <c r="S64444" s="3"/>
      <c r="T64444" s="3"/>
      <c r="U64444" s="3"/>
      <c r="V64444" s="3"/>
      <c r="W64444" s="3"/>
      <c r="X64444" s="3"/>
      <c r="Y64444" s="3"/>
      <c r="Z64444" s="3"/>
      <c r="AA64444" s="3"/>
      <c r="AB64444" s="3"/>
      <c r="AC64444" s="3"/>
      <c r="AD64444" s="3"/>
      <c r="AE64444" s="3"/>
      <c r="AF64444" s="3"/>
      <c r="AG64444" s="3"/>
      <c r="AH64444" s="3"/>
      <c r="AI64444" s="3"/>
    </row>
    <row r="64445" spans="1:35" ht="15.75">
      <c r="A64445" s="3"/>
      <c r="B64445" s="3"/>
      <c r="C64445" s="3"/>
      <c r="D64445" s="3"/>
      <c r="K64445" s="3"/>
      <c r="L64445" s="3"/>
      <c r="M64445" s="3"/>
      <c r="N64445" s="3"/>
      <c r="O64445" s="3"/>
      <c r="P64445" s="3"/>
      <c r="Q64445" s="3"/>
      <c r="R64445" s="3"/>
      <c r="S64445" s="3"/>
      <c r="T64445" s="3"/>
      <c r="U64445" s="3"/>
      <c r="V64445" s="3"/>
      <c r="W64445" s="3"/>
      <c r="X64445" s="3"/>
      <c r="Y64445" s="3"/>
      <c r="Z64445" s="3"/>
      <c r="AA64445" s="3"/>
      <c r="AB64445" s="3"/>
      <c r="AC64445" s="3"/>
      <c r="AD64445" s="3"/>
      <c r="AE64445" s="3"/>
      <c r="AF64445" s="3"/>
      <c r="AG64445" s="3"/>
      <c r="AH64445" s="3"/>
      <c r="AI64445" s="3"/>
    </row>
    <row r="64446" spans="1:35" ht="15.75">
      <c r="A64446" s="3"/>
      <c r="B64446" s="3"/>
      <c r="C64446" s="3"/>
      <c r="D64446" s="3"/>
      <c r="K64446" s="3"/>
      <c r="L64446" s="3"/>
      <c r="M64446" s="3"/>
      <c r="N64446" s="3"/>
      <c r="O64446" s="3"/>
      <c r="P64446" s="3"/>
      <c r="Q64446" s="3"/>
      <c r="R64446" s="3"/>
      <c r="S64446" s="3"/>
      <c r="T64446" s="3"/>
      <c r="U64446" s="3"/>
      <c r="V64446" s="3"/>
      <c r="W64446" s="3"/>
      <c r="X64446" s="3"/>
      <c r="Y64446" s="3"/>
      <c r="Z64446" s="3"/>
      <c r="AA64446" s="3"/>
      <c r="AB64446" s="3"/>
      <c r="AC64446" s="3"/>
      <c r="AD64446" s="3"/>
      <c r="AE64446" s="3"/>
      <c r="AF64446" s="3"/>
      <c r="AG64446" s="3"/>
      <c r="AH64446" s="3"/>
      <c r="AI64446" s="3"/>
    </row>
    <row r="64447" spans="1:35" ht="15.75">
      <c r="A64447" s="3"/>
      <c r="B64447" s="3"/>
      <c r="C64447" s="3"/>
      <c r="D64447" s="3"/>
      <c r="K64447" s="3"/>
      <c r="L64447" s="3"/>
      <c r="M64447" s="3"/>
      <c r="N64447" s="3"/>
      <c r="O64447" s="3"/>
      <c r="P64447" s="3"/>
      <c r="Q64447" s="3"/>
      <c r="R64447" s="3"/>
      <c r="S64447" s="3"/>
      <c r="T64447" s="3"/>
      <c r="U64447" s="3"/>
      <c r="V64447" s="3"/>
      <c r="W64447" s="3"/>
      <c r="X64447" s="3"/>
      <c r="Y64447" s="3"/>
      <c r="Z64447" s="3"/>
      <c r="AA64447" s="3"/>
      <c r="AB64447" s="3"/>
      <c r="AC64447" s="3"/>
      <c r="AD64447" s="3"/>
      <c r="AE64447" s="3"/>
      <c r="AF64447" s="3"/>
      <c r="AG64447" s="3"/>
      <c r="AH64447" s="3"/>
      <c r="AI64447" s="3"/>
    </row>
    <row r="64448" spans="1:35" ht="15.75">
      <c r="A64448" s="3"/>
      <c r="B64448" s="3"/>
      <c r="C64448" s="3"/>
      <c r="D64448" s="3"/>
      <c r="K64448" s="3"/>
      <c r="L64448" s="3"/>
      <c r="M64448" s="3"/>
      <c r="N64448" s="3"/>
      <c r="O64448" s="3"/>
      <c r="P64448" s="3"/>
      <c r="Q64448" s="3"/>
      <c r="R64448" s="3"/>
      <c r="S64448" s="3"/>
      <c r="T64448" s="3"/>
      <c r="U64448" s="3"/>
      <c r="V64448" s="3"/>
      <c r="W64448" s="3"/>
      <c r="X64448" s="3"/>
      <c r="Y64448" s="3"/>
      <c r="Z64448" s="3"/>
      <c r="AA64448" s="3"/>
      <c r="AB64448" s="3"/>
      <c r="AC64448" s="3"/>
      <c r="AD64448" s="3"/>
      <c r="AE64448" s="3"/>
      <c r="AF64448" s="3"/>
      <c r="AG64448" s="3"/>
      <c r="AH64448" s="3"/>
      <c r="AI64448" s="3"/>
    </row>
    <row r="64449" spans="1:35" ht="15.75">
      <c r="A64449" s="3"/>
      <c r="B64449" s="3"/>
      <c r="C64449" s="3"/>
      <c r="D64449" s="3"/>
      <c r="K64449" s="3"/>
      <c r="L64449" s="3"/>
      <c r="M64449" s="3"/>
      <c r="N64449" s="3"/>
      <c r="O64449" s="3"/>
      <c r="P64449" s="3"/>
      <c r="Q64449" s="3"/>
      <c r="R64449" s="3"/>
      <c r="S64449" s="3"/>
      <c r="T64449" s="3"/>
      <c r="U64449" s="3"/>
      <c r="V64449" s="3"/>
      <c r="W64449" s="3"/>
      <c r="X64449" s="3"/>
      <c r="Y64449" s="3"/>
      <c r="Z64449" s="3"/>
      <c r="AA64449" s="3"/>
      <c r="AB64449" s="3"/>
      <c r="AC64449" s="3"/>
      <c r="AD64449" s="3"/>
      <c r="AE64449" s="3"/>
      <c r="AF64449" s="3"/>
      <c r="AG64449" s="3"/>
      <c r="AH64449" s="3"/>
      <c r="AI64449" s="3"/>
    </row>
    <row r="64450" spans="1:35" ht="15.75">
      <c r="A64450" s="3"/>
      <c r="B64450" s="3"/>
      <c r="C64450" s="3"/>
      <c r="D64450" s="3"/>
      <c r="K64450" s="3"/>
      <c r="L64450" s="3"/>
      <c r="M64450" s="3"/>
      <c r="N64450" s="3"/>
      <c r="O64450" s="3"/>
      <c r="P64450" s="3"/>
      <c r="Q64450" s="3"/>
      <c r="R64450" s="3"/>
      <c r="S64450" s="3"/>
      <c r="T64450" s="3"/>
      <c r="U64450" s="3"/>
      <c r="V64450" s="3"/>
      <c r="W64450" s="3"/>
      <c r="X64450" s="3"/>
      <c r="Y64450" s="3"/>
      <c r="Z64450" s="3"/>
      <c r="AA64450" s="3"/>
      <c r="AB64450" s="3"/>
      <c r="AC64450" s="3"/>
      <c r="AD64450" s="3"/>
      <c r="AE64450" s="3"/>
      <c r="AF64450" s="3"/>
      <c r="AG64450" s="3"/>
      <c r="AH64450" s="3"/>
      <c r="AI64450" s="3"/>
    </row>
    <row r="64451" spans="1:35" ht="15.75">
      <c r="A64451" s="3"/>
      <c r="B64451" s="3"/>
      <c r="C64451" s="3"/>
      <c r="D64451" s="3"/>
      <c r="K64451" s="3"/>
      <c r="L64451" s="3"/>
      <c r="M64451" s="3"/>
      <c r="N64451" s="3"/>
      <c r="O64451" s="3"/>
      <c r="P64451" s="3"/>
      <c r="Q64451" s="3"/>
      <c r="R64451" s="3"/>
      <c r="S64451" s="3"/>
      <c r="T64451" s="3"/>
      <c r="U64451" s="3"/>
      <c r="V64451" s="3"/>
      <c r="W64451" s="3"/>
      <c r="X64451" s="3"/>
      <c r="Y64451" s="3"/>
      <c r="Z64451" s="3"/>
      <c r="AA64451" s="3"/>
      <c r="AB64451" s="3"/>
      <c r="AC64451" s="3"/>
      <c r="AD64451" s="3"/>
      <c r="AE64451" s="3"/>
      <c r="AF64451" s="3"/>
      <c r="AG64451" s="3"/>
      <c r="AH64451" s="3"/>
      <c r="AI64451" s="3"/>
    </row>
    <row r="64452" spans="1:35" ht="15.75">
      <c r="A64452" s="3"/>
      <c r="B64452" s="3"/>
      <c r="C64452" s="3"/>
      <c r="D64452" s="3"/>
      <c r="K64452" s="3"/>
      <c r="L64452" s="3"/>
      <c r="M64452" s="3"/>
      <c r="N64452" s="3"/>
      <c r="O64452" s="3"/>
      <c r="P64452" s="3"/>
      <c r="Q64452" s="3"/>
      <c r="R64452" s="3"/>
      <c r="S64452" s="3"/>
      <c r="T64452" s="3"/>
      <c r="U64452" s="3"/>
      <c r="V64452" s="3"/>
      <c r="W64452" s="3"/>
      <c r="X64452" s="3"/>
      <c r="Y64452" s="3"/>
      <c r="Z64452" s="3"/>
      <c r="AA64452" s="3"/>
      <c r="AB64452" s="3"/>
      <c r="AC64452" s="3"/>
      <c r="AD64452" s="3"/>
      <c r="AE64452" s="3"/>
      <c r="AF64452" s="3"/>
      <c r="AG64452" s="3"/>
      <c r="AH64452" s="3"/>
      <c r="AI64452" s="3"/>
    </row>
    <row r="64453" spans="1:35" ht="15.75">
      <c r="A64453" s="3"/>
      <c r="B64453" s="3"/>
      <c r="C64453" s="3"/>
      <c r="D64453" s="3"/>
      <c r="K64453" s="3"/>
      <c r="L64453" s="3"/>
      <c r="M64453" s="3"/>
      <c r="N64453" s="3"/>
      <c r="O64453" s="3"/>
      <c r="P64453" s="3"/>
      <c r="Q64453" s="3"/>
      <c r="R64453" s="3"/>
      <c r="S64453" s="3"/>
      <c r="T64453" s="3"/>
      <c r="U64453" s="3"/>
      <c r="V64453" s="3"/>
      <c r="W64453" s="3"/>
      <c r="X64453" s="3"/>
      <c r="Y64453" s="3"/>
      <c r="Z64453" s="3"/>
      <c r="AA64453" s="3"/>
      <c r="AB64453" s="3"/>
      <c r="AC64453" s="3"/>
      <c r="AD64453" s="3"/>
      <c r="AE64453" s="3"/>
      <c r="AF64453" s="3"/>
      <c r="AG64453" s="3"/>
      <c r="AH64453" s="3"/>
      <c r="AI64453" s="3"/>
    </row>
    <row r="64454" spans="1:35" ht="15.75">
      <c r="A64454" s="3"/>
      <c r="B64454" s="3"/>
      <c r="C64454" s="3"/>
      <c r="D64454" s="3"/>
      <c r="K64454" s="3"/>
      <c r="L64454" s="3"/>
      <c r="M64454" s="3"/>
      <c r="N64454" s="3"/>
      <c r="O64454" s="3"/>
      <c r="P64454" s="3"/>
      <c r="Q64454" s="3"/>
      <c r="R64454" s="3"/>
      <c r="S64454" s="3"/>
      <c r="T64454" s="3"/>
      <c r="U64454" s="3"/>
      <c r="V64454" s="3"/>
      <c r="W64454" s="3"/>
      <c r="X64454" s="3"/>
      <c r="Y64454" s="3"/>
      <c r="Z64454" s="3"/>
      <c r="AA64454" s="3"/>
      <c r="AB64454" s="3"/>
      <c r="AC64454" s="3"/>
      <c r="AD64454" s="3"/>
      <c r="AE64454" s="3"/>
      <c r="AF64454" s="3"/>
      <c r="AG64454" s="3"/>
      <c r="AH64454" s="3"/>
      <c r="AI64454" s="3"/>
    </row>
    <row r="64455" spans="1:35" ht="15.75">
      <c r="A64455" s="3"/>
      <c r="B64455" s="3"/>
      <c r="C64455" s="3"/>
      <c r="D64455" s="3"/>
      <c r="K64455" s="3"/>
      <c r="L64455" s="3"/>
      <c r="M64455" s="3"/>
      <c r="N64455" s="3"/>
      <c r="O64455" s="3"/>
      <c r="P64455" s="3"/>
      <c r="Q64455" s="3"/>
      <c r="R64455" s="3"/>
      <c r="S64455" s="3"/>
      <c r="T64455" s="3"/>
      <c r="U64455" s="3"/>
      <c r="V64455" s="3"/>
      <c r="W64455" s="3"/>
      <c r="X64455" s="3"/>
      <c r="Y64455" s="3"/>
      <c r="Z64455" s="3"/>
      <c r="AA64455" s="3"/>
      <c r="AB64455" s="3"/>
      <c r="AC64455" s="3"/>
      <c r="AD64455" s="3"/>
      <c r="AE64455" s="3"/>
      <c r="AF64455" s="3"/>
      <c r="AG64455" s="3"/>
      <c r="AH64455" s="3"/>
      <c r="AI64455" s="3"/>
    </row>
    <row r="64456" spans="1:35" ht="15.75">
      <c r="A64456" s="3"/>
      <c r="B64456" s="3"/>
      <c r="C64456" s="3"/>
      <c r="D64456" s="3"/>
      <c r="K64456" s="3"/>
      <c r="L64456" s="3"/>
      <c r="M64456" s="3"/>
      <c r="N64456" s="3"/>
      <c r="O64456" s="3"/>
      <c r="P64456" s="3"/>
      <c r="Q64456" s="3"/>
      <c r="R64456" s="3"/>
      <c r="S64456" s="3"/>
      <c r="T64456" s="3"/>
      <c r="U64456" s="3"/>
      <c r="V64456" s="3"/>
      <c r="W64456" s="3"/>
      <c r="X64456" s="3"/>
      <c r="Y64456" s="3"/>
      <c r="Z64456" s="3"/>
      <c r="AA64456" s="3"/>
      <c r="AB64456" s="3"/>
      <c r="AC64456" s="3"/>
      <c r="AD64456" s="3"/>
      <c r="AE64456" s="3"/>
      <c r="AF64456" s="3"/>
      <c r="AG64456" s="3"/>
      <c r="AH64456" s="3"/>
      <c r="AI64456" s="3"/>
    </row>
    <row r="64457" spans="1:35" ht="15.75">
      <c r="A64457" s="3"/>
      <c r="B64457" s="3"/>
      <c r="C64457" s="3"/>
      <c r="D64457" s="3"/>
      <c r="F64457" s="3" t="s">
        <v>85</v>
      </c>
      <c r="K64457" s="3"/>
      <c r="L64457" s="3"/>
      <c r="M64457" s="3"/>
      <c r="N64457" s="3"/>
      <c r="O64457" s="3"/>
      <c r="P64457" s="3"/>
      <c r="Q64457" s="3"/>
      <c r="R64457" s="3"/>
      <c r="S64457" s="3"/>
      <c r="T64457" s="3"/>
      <c r="U64457" s="3"/>
      <c r="V64457" s="3"/>
      <c r="W64457" s="3"/>
      <c r="X64457" s="3"/>
      <c r="Y64457" s="3"/>
      <c r="Z64457" s="3"/>
      <c r="AA64457" s="3"/>
      <c r="AB64457" s="3"/>
      <c r="AC64457" s="3"/>
      <c r="AD64457" s="3"/>
      <c r="AE64457" s="3"/>
      <c r="AF64457" s="3"/>
      <c r="AG64457" s="3"/>
      <c r="AH64457" s="3"/>
      <c r="AI64457" s="3"/>
    </row>
    <row r="64458" spans="1:35" ht="15.75">
      <c r="A64458" s="3"/>
      <c r="B64458" s="3"/>
      <c r="C64458" s="3"/>
      <c r="D64458" s="3"/>
      <c r="F64458" s="3" t="s">
        <v>86</v>
      </c>
      <c r="K64458" s="3"/>
      <c r="L64458" s="3"/>
      <c r="M64458" s="3"/>
      <c r="N64458" s="3"/>
      <c r="O64458" s="3"/>
      <c r="P64458" s="3"/>
      <c r="Q64458" s="3"/>
      <c r="R64458" s="3"/>
      <c r="S64458" s="3"/>
      <c r="T64458" s="3"/>
      <c r="U64458" s="3"/>
      <c r="V64458" s="3"/>
      <c r="W64458" s="3"/>
      <c r="X64458" s="3"/>
      <c r="Y64458" s="3"/>
      <c r="Z64458" s="3"/>
      <c r="AA64458" s="3"/>
      <c r="AB64458" s="3"/>
      <c r="AC64458" s="3"/>
      <c r="AD64458" s="3"/>
      <c r="AE64458" s="3"/>
      <c r="AF64458" s="3"/>
      <c r="AG64458" s="3"/>
      <c r="AH64458" s="3"/>
      <c r="AI64458" s="3"/>
    </row>
    <row r="64459" spans="1:35" ht="15.75">
      <c r="A64459" s="3"/>
      <c r="B64459" s="3"/>
      <c r="C64459" s="3"/>
      <c r="D64459" s="3"/>
      <c r="F64459" s="3" t="s">
        <v>87</v>
      </c>
      <c r="K64459" s="3"/>
      <c r="L64459" s="3"/>
      <c r="M64459" s="3"/>
      <c r="N64459" s="3"/>
      <c r="O64459" s="3"/>
      <c r="P64459" s="3"/>
      <c r="Q64459" s="3"/>
      <c r="R64459" s="3"/>
      <c r="S64459" s="3"/>
      <c r="T64459" s="3"/>
      <c r="U64459" s="3"/>
      <c r="V64459" s="3"/>
      <c r="W64459" s="3"/>
      <c r="X64459" s="3"/>
      <c r="Y64459" s="3"/>
      <c r="Z64459" s="3"/>
      <c r="AA64459" s="3"/>
      <c r="AB64459" s="3"/>
      <c r="AC64459" s="3"/>
      <c r="AD64459" s="3"/>
      <c r="AE64459" s="3"/>
      <c r="AF64459" s="3"/>
      <c r="AG64459" s="3"/>
      <c r="AH64459" s="3"/>
      <c r="AI64459" s="3"/>
    </row>
    <row r="64460" spans="1:35" ht="15.75">
      <c r="A64460" s="3"/>
      <c r="B64460" s="3"/>
      <c r="C64460" s="3"/>
      <c r="D64460" s="3"/>
      <c r="F64460" s="3" t="s">
        <v>88</v>
      </c>
      <c r="K64460" s="3"/>
      <c r="L64460" s="3"/>
      <c r="M64460" s="3"/>
      <c r="N64460" s="3"/>
      <c r="O64460" s="3"/>
      <c r="P64460" s="3"/>
      <c r="Q64460" s="3"/>
      <c r="R64460" s="3"/>
      <c r="S64460" s="3"/>
      <c r="T64460" s="3"/>
      <c r="U64460" s="3"/>
      <c r="V64460" s="3"/>
      <c r="W64460" s="3"/>
      <c r="X64460" s="3"/>
      <c r="Y64460" s="3"/>
      <c r="Z64460" s="3"/>
      <c r="AA64460" s="3"/>
      <c r="AB64460" s="3"/>
      <c r="AC64460" s="3"/>
      <c r="AD64460" s="3"/>
      <c r="AE64460" s="3"/>
      <c r="AF64460" s="3"/>
      <c r="AG64460" s="3"/>
      <c r="AH64460" s="3"/>
      <c r="AI64460" s="3"/>
    </row>
    <row r="64461" spans="1:35" ht="15.75">
      <c r="A64461" s="3"/>
      <c r="B64461" s="3"/>
      <c r="C64461" s="3"/>
      <c r="D64461" s="3"/>
      <c r="F64461" s="3" t="s">
        <v>89</v>
      </c>
      <c r="K64461" s="3"/>
      <c r="L64461" s="3"/>
      <c r="M64461" s="3"/>
      <c r="N64461" s="3"/>
      <c r="O64461" s="3"/>
      <c r="P64461" s="3"/>
      <c r="Q64461" s="3"/>
      <c r="R64461" s="3"/>
      <c r="S64461" s="3"/>
      <c r="T64461" s="3"/>
      <c r="U64461" s="3"/>
      <c r="V64461" s="3"/>
      <c r="W64461" s="3"/>
      <c r="X64461" s="3"/>
      <c r="Y64461" s="3"/>
      <c r="Z64461" s="3"/>
      <c r="AA64461" s="3"/>
      <c r="AB64461" s="3"/>
      <c r="AC64461" s="3"/>
      <c r="AD64461" s="3"/>
      <c r="AE64461" s="3"/>
      <c r="AF64461" s="3"/>
      <c r="AG64461" s="3"/>
      <c r="AH64461" s="3"/>
      <c r="AI64461" s="3"/>
    </row>
    <row r="64462" spans="1:35" ht="15.75">
      <c r="A64462" s="3"/>
      <c r="B64462" s="3"/>
      <c r="C64462" s="3"/>
      <c r="D64462" s="3"/>
      <c r="K64462" s="3"/>
      <c r="L64462" s="3"/>
      <c r="M64462" s="3"/>
      <c r="N64462" s="3"/>
      <c r="O64462" s="3"/>
      <c r="P64462" s="3"/>
      <c r="Q64462" s="3"/>
      <c r="R64462" s="3"/>
      <c r="S64462" s="3"/>
      <c r="T64462" s="3"/>
      <c r="U64462" s="3"/>
      <c r="V64462" s="3"/>
      <c r="W64462" s="3"/>
      <c r="X64462" s="3"/>
      <c r="Y64462" s="3"/>
      <c r="Z64462" s="3"/>
      <c r="AA64462" s="3"/>
      <c r="AB64462" s="3"/>
      <c r="AC64462" s="3"/>
      <c r="AD64462" s="3"/>
      <c r="AE64462" s="3"/>
      <c r="AF64462" s="3"/>
      <c r="AG64462" s="3"/>
      <c r="AH64462" s="3"/>
      <c r="AI64462" s="3"/>
    </row>
    <row r="64463" spans="1:35" ht="15.75">
      <c r="A64463" s="3"/>
      <c r="B64463" s="3"/>
      <c r="C64463" s="3"/>
      <c r="D64463" s="3"/>
      <c r="K64463" s="3"/>
      <c r="L64463" s="3"/>
      <c r="M64463" s="3"/>
      <c r="N64463" s="3"/>
      <c r="O64463" s="3"/>
      <c r="P64463" s="3"/>
      <c r="Q64463" s="3"/>
      <c r="R64463" s="3"/>
      <c r="S64463" s="3"/>
      <c r="T64463" s="3"/>
      <c r="U64463" s="3"/>
      <c r="V64463" s="3"/>
      <c r="W64463" s="3"/>
      <c r="X64463" s="3"/>
      <c r="Y64463" s="3"/>
      <c r="Z64463" s="3"/>
      <c r="AA64463" s="3"/>
      <c r="AB64463" s="3"/>
      <c r="AC64463" s="3"/>
      <c r="AD64463" s="3"/>
      <c r="AE64463" s="3"/>
      <c r="AF64463" s="3"/>
      <c r="AG64463" s="3"/>
      <c r="AH64463" s="3"/>
      <c r="AI64463" s="3"/>
    </row>
  </sheetData>
  <sheetProtection/>
  <mergeCells count="6">
    <mergeCell ref="F67:J67"/>
    <mergeCell ref="F68:J68"/>
    <mergeCell ref="G9:G10"/>
    <mergeCell ref="H9:H10"/>
    <mergeCell ref="I9:I10"/>
    <mergeCell ref="J9:J10"/>
  </mergeCells>
  <printOptions horizontalCentered="1"/>
  <pageMargins left="0.1968503937007874" right="0.3937007874015748" top="0.984251968503937" bottom="0.5905511811023623" header="0.5905511811023623" footer="0.3937007874015748"/>
  <pageSetup horizontalDpi="600" verticalDpi="600" orientation="landscape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Flujos de Efectivo</dc:title>
  <dc:subject/>
  <dc:creator>carlos_garciar</dc:creator>
  <cp:keywords/>
  <dc:description/>
  <cp:lastModifiedBy>leonel_gonzalez</cp:lastModifiedBy>
  <cp:lastPrinted>2014-04-06T19:28:30Z</cp:lastPrinted>
  <dcterms:created xsi:type="dcterms:W3CDTF">2013-04-19T01:33:08Z</dcterms:created>
  <dcterms:modified xsi:type="dcterms:W3CDTF">2014-04-08T00:36:00Z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