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37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<sst xmlns="http://schemas.openxmlformats.org/spreadsheetml/2006/main" count="197" uniqueCount="77">
  <si>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</si>
  <si>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</si>
  <si>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</si>
  <si>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</si>
  <si>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</si>
  <si>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</si>
  <si>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</si>
  <si>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</si>
  <si>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</si>
  <si>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</si>
  <si>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</si>
  <si>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</si>
  <si>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</si>
  <si>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</si>
  <si>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</si>
  <si>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</si>
  <si>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</si>
  <si>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</si>
  <si>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</si>
  <si>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</si>
  <si>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</si>
  <si>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</si>
  <si>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</si>
  <si>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</si>
  <si>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</si>
  <si>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</si>
  <si>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</si>
  <si>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</si>
  <si>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</si>
  <si>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</si>
  <si>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</si>
  <si>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</si>
  <si>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</si>
  <si>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</si>
  <si>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</si>
  <si>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</si>
  <si>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</si>
  <si>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</si>
  <si>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</si>
  <si>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</si>
  <si>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</si>
  <si>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</si>
  <si>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</si>
  <si>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</si>
  <si>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</si>
  <si>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</si>
  <si>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</si>
  <si>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</si>
  <si>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</si>
  <si>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</si>
  <si>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</si>
  <si>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</si>
  <si>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</si>
  <si>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</si>
  <si>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</si>
  <si>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</si>
  <si>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</si>
  <si>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</si>
  <si>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</si>
  <si>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</si>
  <si>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</si>
  <si>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</si>
  <si>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</si>
  <si>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</si>
  <si>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</si>
  <si>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</si>
  <si>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</si>
  <si>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</si>
  <si>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</si>
  <si>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</si>
  <si>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</si>
  <si>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</si>
  <si>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NACIONAL PARA EL DESARROLLO DE CAPACIDADES DEL SECTOR RURAL, A.C.</t>
  </si>
  <si>
    <t>LUZ MARÍA ILIANA JIMÉNEZ PALACIOS</t>
  </si>
  <si>
    <t>DIRECTORA DE ADMINISTRACIÓN Y FINANZAS</t>
  </si>
  <si>
    <t>J. MERCED MÁRQUEZ URIÓSTEGUI</t>
  </si>
  <si>
    <t>JEFE DEL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</si>
</sst>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E1">
      <selection activeCell="P44" sqref="P44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2.7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745501808</v>
      </c>
      <c r="H14" s="40">
        <f>SUM(H15:H27)</f>
        <v>646720785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672886156</v>
      </c>
      <c r="H20" s="41">
        <v>577687050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0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72615652</v>
      </c>
      <c r="H25" s="41">
        <v>69033735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0</v>
      </c>
      <c r="H27" s="41">
        <v>0</v>
      </c>
      <c r="I27" s="21"/>
      <c r="J27" s="20"/>
      <c r="K27" s="66" t="s">
        <v>69</v>
      </c>
      <c r="L27" s="66"/>
      <c r="M27" s="66"/>
      <c r="N27" s="66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745501808</v>
      </c>
      <c r="H29" s="40">
        <f>SUM(H30:H48)</f>
        <v>646720750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26850626</v>
      </c>
      <c r="H30" s="41">
        <v>29017210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3852179</v>
      </c>
      <c r="H31" s="41">
        <v>1873955</v>
      </c>
      <c r="I31" s="21"/>
      <c r="J31" s="20"/>
      <c r="K31" s="66" t="s">
        <v>7</v>
      </c>
      <c r="L31" s="66"/>
      <c r="M31" s="66"/>
      <c r="N31" s="66"/>
      <c r="O31" s="40">
        <f>O33+O36+O37</f>
        <v>108372633</v>
      </c>
      <c r="P31" s="40">
        <f>P33+P36+P37</f>
        <v>46517671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714799003</v>
      </c>
      <c r="H32" s="41">
        <v>615829585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/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46517671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108372633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8420067</v>
      </c>
      <c r="P39" s="40">
        <f>P41+P44+P45</f>
        <v>137344451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7348684</v>
      </c>
      <c r="P44" s="41">
        <v>35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1071383</v>
      </c>
      <c r="P45" s="41">
        <v>137344416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99952566</v>
      </c>
      <c r="P47" s="40">
        <f>P31-P39</f>
        <v>-90826780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0</v>
      </c>
      <c r="H50" s="59">
        <f>H14-H29</f>
        <v>35</v>
      </c>
      <c r="I50" s="55"/>
      <c r="J50" s="69" t="s">
        <v>71</v>
      </c>
      <c r="K50" s="69"/>
      <c r="L50" s="69"/>
      <c r="M50" s="69"/>
      <c r="N50" s="69"/>
      <c r="O50" s="59">
        <f>G50+O27+O47</f>
        <v>99952566</v>
      </c>
      <c r="P50" s="59">
        <f>H50+P27+P47</f>
        <v>-90826745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90.75">
      <c r="A4" s="80" t="s">
        <v>5</v>
      </c>
      <c r="B4" s="80"/>
      <c r="C4" s="80"/>
      <c r="D4" s="80"/>
      <c r="E4" s="80"/>
      <c r="F4" s="80"/>
      <c r="G4" s="15" t="str">
        <f>EFE!E6</f>
        <v>INSTITUTO NACIONAL PARA EL DESARROLLO DE CAPACIDADES DEL SECTOR RURAL, A.C.</v>
      </c>
    </row>
    <row r="5" spans="1:7" ht="14.25">
      <c r="A5" s="80" t="s">
        <v>4</v>
      </c>
      <c r="B5" s="80"/>
      <c r="C5" s="80"/>
      <c r="D5" s="80"/>
      <c r="E5" s="80"/>
      <c r="F5" s="80"/>
      <c r="G5" s="15"/>
    </row>
    <row r="6" spans="1:7" ht="14.2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745501808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672886156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72615652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0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745501808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26850626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3852179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714799003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0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108372633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108372633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8420067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7348684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1071383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99952566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99952566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646720785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577687050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69033735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646720750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29017210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1873955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615829585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35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46517671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46517671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137344451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35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137344416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-90826780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-90826745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LUZ MARÍA ILIANA JIMÉNEZ PALACIOS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DIRECTORA DE ADMINISTRACIÓN Y FINANZAS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J. MERCED MÁRQUEZ URIÓSTEGUI</v>
      </c>
    </row>
    <row r="116" spans="3:7" ht="15">
      <c r="C116" s="85"/>
      <c r="D116" s="85"/>
      <c r="E116" s="85"/>
      <c r="F116" s="16" t="s">
        <v>56</v>
      </c>
      <c r="G116" s="17" t="str">
        <f>EFE!L58</f>
        <v>JEFE DEL DEPARTAMENTO DE CONTABILIDAD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Flujos de Efectivo</dc:title>
  <dc:subject/>
  <dc:creator>teresita_quezada</dc:creator>
  <cp:keywords/>
  <dc:description/>
  <cp:lastModifiedBy>guadalupe_perez</cp:lastModifiedBy>
  <cp:lastPrinted>2014-03-21T21:01:29Z</cp:lastPrinted>
  <dcterms:created xsi:type="dcterms:W3CDTF">2014-01-27T17:55:30Z</dcterms:created>
  <dcterms:modified xsi:type="dcterms:W3CDTF">2014-03-27T01:19:20Z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