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95" windowWidth="20730" windowHeight="592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<sst xmlns="http://schemas.openxmlformats.org/spreadsheetml/2006/main" count="197" uniqueCount="77">
  <si>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</si>
  <si>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</si>
  <si>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</si>
  <si>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</si>
  <si>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</si>
  <si>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</si>
  <si>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</si>
  <si>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</si>
  <si>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</si>
  <si>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</si>
  <si>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</si>
  <si>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</si>
  <si>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</si>
  <si>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</si>
  <si>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</si>
  <si>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</si>
  <si>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</si>
  <si>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</si>
  <si>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</si>
  <si>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</si>
  <si>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</si>
  <si>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</si>
  <si>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</si>
  <si>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</si>
  <si>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</si>
  <si>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</si>
  <si>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</si>
  <si>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</si>
  <si>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</si>
  <si>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</si>
  <si>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</si>
  <si>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</si>
  <si>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</si>
  <si>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</si>
  <si>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</si>
  <si>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</si>
  <si>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</si>
  <si>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</si>
  <si>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</si>
  <si>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</si>
  <si>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</si>
  <si>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</si>
  <si>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</si>
  <si>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</si>
  <si>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</si>
  <si>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</si>
  <si>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</si>
  <si>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</si>
  <si>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</si>
  <si>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</si>
  <si>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</si>
  <si>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</si>
  <si>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</si>
  <si>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</si>
  <si>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</si>
  <si>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</si>
  <si>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</si>
  <si>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</si>
  <si>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</si>
  <si>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</si>
  <si>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</si>
  <si>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</si>
  <si>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</si>
  <si>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</si>
  <si>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</si>
  <si>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</si>
  <si>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</si>
  <si>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</si>
  <si>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</si>
  <si>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</si>
  <si>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</si>
  <si>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</si>
  <si>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ADMINISTRACION PORTUARIA INTEGRAL DE VERACRUZ, S.A. DE C.V.</t>
  </si>
  <si>
    <t>Ing. Juan Ignacio Fernández Carbajal</t>
  </si>
  <si>
    <t>Director General</t>
  </si>
  <si>
    <t>C.P. Araceli Luna Murillo</t>
  </si>
  <si>
    <t>Gerente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</si>
</sst>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5" zoomScaleNormal="85" zoomScalePageLayoutView="0" workbookViewId="0" topLeftCell="A1">
      <selection activeCell="O22" sqref="O22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1265269755</v>
      </c>
      <c r="H14" s="40">
        <f>SUM(H15:H27)</f>
        <v>1278469303</v>
      </c>
      <c r="I14" s="21"/>
      <c r="J14" s="21"/>
      <c r="K14" s="67" t="s">
        <v>7</v>
      </c>
      <c r="L14" s="67"/>
      <c r="M14" s="67"/>
      <c r="N14" s="67"/>
      <c r="O14" s="40">
        <f>SUM(O16:O19)</f>
        <v>498181458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498181458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1232744845</v>
      </c>
      <c r="H20" s="41">
        <v>1204416168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1122400918</v>
      </c>
      <c r="P21" s="40">
        <f>SUM(P22:P25)</f>
        <v>665890854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1069786314</v>
      </c>
      <c r="P22" s="41">
        <v>647654805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19452075</v>
      </c>
      <c r="P23" s="41">
        <v>18236049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0</v>
      </c>
      <c r="H25" s="41">
        <v>0</v>
      </c>
      <c r="I25" s="21"/>
      <c r="J25" s="21"/>
      <c r="K25" s="33"/>
      <c r="L25" s="66" t="s">
        <v>40</v>
      </c>
      <c r="M25" s="66"/>
      <c r="N25" s="66"/>
      <c r="O25" s="41">
        <v>33162529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32524910</v>
      </c>
      <c r="H27" s="41">
        <v>74053135</v>
      </c>
      <c r="I27" s="21"/>
      <c r="J27" s="20"/>
      <c r="K27" s="67" t="s">
        <v>69</v>
      </c>
      <c r="L27" s="67"/>
      <c r="M27" s="67"/>
      <c r="N27" s="67"/>
      <c r="O27" s="40">
        <f>O14-O21</f>
        <v>-624219460</v>
      </c>
      <c r="P27" s="40">
        <f>P14-P21</f>
        <v>-665890854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502445866</v>
      </c>
      <c r="H29" s="40">
        <f>SUM(H30:H48)</f>
        <v>586794196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62994009</v>
      </c>
      <c r="H30" s="41">
        <v>60458322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11314603</v>
      </c>
      <c r="H31" s="41">
        <v>10399866</v>
      </c>
      <c r="I31" s="21"/>
      <c r="J31" s="20"/>
      <c r="K31" s="67" t="s">
        <v>7</v>
      </c>
      <c r="L31" s="67"/>
      <c r="M31" s="67"/>
      <c r="N31" s="67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428137254</v>
      </c>
      <c r="H32" s="41">
        <v>515936008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0</v>
      </c>
      <c r="P39" s="40">
        <f>P41+P44+P45</f>
        <v>200000000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200000000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0</v>
      </c>
      <c r="P47" s="40">
        <f>P31-P39</f>
        <v>-200000000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762823889</v>
      </c>
      <c r="H50" s="59">
        <f>H14-H29</f>
        <v>691675107</v>
      </c>
      <c r="I50" s="55"/>
      <c r="J50" s="73" t="s">
        <v>71</v>
      </c>
      <c r="K50" s="73"/>
      <c r="L50" s="73"/>
      <c r="M50" s="73"/>
      <c r="N50" s="73"/>
      <c r="O50" s="59">
        <f>G50+O27+O47</f>
        <v>138604429</v>
      </c>
      <c r="P50" s="59">
        <f>H50+P27+P47</f>
        <v>-174215747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horizontalCentered="1"/>
  <pageMargins left="0.43" right="0.38" top="0.7874015748031497" bottom="0.5905511811023623" header="0" footer="0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68.25">
      <c r="A4" s="83" t="s">
        <v>5</v>
      </c>
      <c r="B4" s="83"/>
      <c r="C4" s="83"/>
      <c r="D4" s="83"/>
      <c r="E4" s="83"/>
      <c r="F4" s="83"/>
      <c r="G4" s="15" t="str">
        <f>EFE!E6</f>
        <v>ADMINISTRACION PORTUARIA INTEGRAL DE VERACRUZ, S.A. DE C.V.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1265269755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1232744845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0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32524910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502445866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62994009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11314603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428137254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762823889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498181458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498181458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1122400918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1069786314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19452075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33162529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-624219460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138604429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1278469303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1204416168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74053135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586794196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60458322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10399866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515936008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691675107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665890854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647654805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18236049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-665890854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200000000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200000000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-200000000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-174215747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Ing. Juan Ignacio Fernández Carbajal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General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Araceli Luna Murillo</v>
      </c>
    </row>
    <row r="116" spans="3:7" ht="15">
      <c r="C116" s="78"/>
      <c r="D116" s="78"/>
      <c r="E116" s="78"/>
      <c r="F116" s="16" t="s">
        <v>56</v>
      </c>
      <c r="G116" s="17" t="str">
        <f>EFE!L58</f>
        <v>Gerente de Administración y Finanzas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Claudia Denisse Juseppe Zagala</cp:lastModifiedBy>
  <cp:lastPrinted>2014-03-11T22:40:26Z</cp:lastPrinted>
  <dcterms:created xsi:type="dcterms:W3CDTF">2014-01-27T17:55:30Z</dcterms:created>
  <dcterms:modified xsi:type="dcterms:W3CDTF">2014-03-25T23:35:16Z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