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J3E" sheetId="1" r:id="rId1"/>
  </sheets>
  <definedNames>
    <definedName name="_xlnm.Print_Area" localSheetId="0">'R09-J3E'!$F$1:$J$41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<sst xmlns="http://schemas.openxmlformats.org/spreadsheetml/2006/main" count="37" uniqueCount="35">
  <si>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</si>
  <si>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</si>
  <si>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</si>
  <si>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</si>
  <si>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</si>
  <si>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</si>
  <si>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</si>
  <si>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</si>
  <si>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</si>
  <si>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</si>
  <si>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</si>
  <si>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</si>
  <si>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</si>
  <si>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</si>
  <si>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</si>
  <si>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</si>
  <si>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</si>
  <si>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</si>
  <si>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</si>
  <si>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</si>
  <si>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</si>
  <si>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</si>
  <si>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</si>
  <si>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</si>
  <si>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J3E ADMINISTRACIÓN PORTUARIA INTEGRAL DE VERACRUZ,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</si>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</sst>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R18" sqref="R18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1289581734</v>
      </c>
      <c r="I13" s="32">
        <f>+I34+I38+I35</f>
        <v>1777014991</v>
      </c>
      <c r="J13" s="32">
        <f>+J34+J38+J35</f>
        <v>1840709393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481371053</v>
      </c>
      <c r="I15" s="32">
        <f>SUM(I16:I20)</f>
        <v>475605813</v>
      </c>
      <c r="J15" s="32">
        <f>SUM(J16:J20)</f>
        <v>502445865</v>
      </c>
      <c r="K15" s="19"/>
    </row>
    <row r="16" spans="4:11" ht="23.25">
      <c r="D16" s="12"/>
      <c r="E16" s="12"/>
      <c r="F16" s="3"/>
      <c r="G16" s="22" t="s">
        <v>2</v>
      </c>
      <c r="H16" s="33">
        <v>57470203</v>
      </c>
      <c r="I16" s="33">
        <v>59228922</v>
      </c>
      <c r="J16" s="33">
        <v>62994008</v>
      </c>
      <c r="K16" s="19"/>
    </row>
    <row r="17" spans="4:11" ht="23.25">
      <c r="D17" s="12"/>
      <c r="E17" s="12"/>
      <c r="F17" s="3"/>
      <c r="G17" s="22" t="s">
        <v>3</v>
      </c>
      <c r="H17" s="33">
        <v>421211111</v>
      </c>
      <c r="I17" s="33">
        <v>413687152</v>
      </c>
      <c r="J17" s="33">
        <v>436165142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2689739</v>
      </c>
      <c r="I20" s="33">
        <v>2689739</v>
      </c>
      <c r="J20" s="33">
        <v>3286715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687434400</v>
      </c>
      <c r="I21" s="32">
        <f>SUM(I22:I25)</f>
        <v>1185615858</v>
      </c>
      <c r="J21" s="32">
        <f>SUM(J22:J25)</f>
        <v>1157953074</v>
      </c>
      <c r="K21" s="19"/>
    </row>
    <row r="22" spans="4:11" ht="23.25">
      <c r="D22" s="12"/>
      <c r="E22" s="12"/>
      <c r="F22" s="3"/>
      <c r="G22" s="22" t="s">
        <v>8</v>
      </c>
      <c r="H22" s="33">
        <v>35296000</v>
      </c>
      <c r="I22" s="33">
        <v>66671877</v>
      </c>
      <c r="J22" s="33">
        <v>59851260</v>
      </c>
      <c r="K22" s="19"/>
    </row>
    <row r="23" spans="4:11" ht="23.25">
      <c r="D23" s="12"/>
      <c r="E23" s="12"/>
      <c r="F23" s="3"/>
      <c r="G23" s="22" t="s">
        <v>9</v>
      </c>
      <c r="H23" s="33">
        <v>652138400</v>
      </c>
      <c r="I23" s="33">
        <v>1118943981</v>
      </c>
      <c r="J23" s="33">
        <v>1098101814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-35780809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-228654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-35552155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1168805453</v>
      </c>
      <c r="I34" s="32">
        <f>+I15+I21+I26+I27+I31</f>
        <v>1661221671</v>
      </c>
      <c r="J34" s="32">
        <f>+J15+J21+J26+J27+J31</f>
        <v>1624618130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120776281</v>
      </c>
      <c r="I38" s="32">
        <v>115793320</v>
      </c>
      <c r="J38" s="32">
        <v>216091263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33</v>
      </c>
      <c r="G40" s="35"/>
      <c r="H40" s="35"/>
      <c r="I40" s="35"/>
      <c r="J40" s="35"/>
      <c r="K40" s="29"/>
    </row>
    <row r="41" spans="4:11" ht="45" customHeight="1">
      <c r="D41" s="2"/>
      <c r="E41" s="2"/>
      <c r="F41" s="39" t="s">
        <v>34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Alejandro Rebollar Delgado</cp:lastModifiedBy>
  <cp:lastPrinted>2014-03-07T21:13:35Z</cp:lastPrinted>
  <dcterms:created xsi:type="dcterms:W3CDTF">2013-11-22T01:41:24Z</dcterms:created>
  <dcterms:modified xsi:type="dcterms:W3CDTF">2014-04-16T00:25:29Z</dcterms:modified>
  <cp:category/>
  <cp:version/>
  <cp:contentType/>
  <cp:contentStatus/>
</cp:coreProperties>
</file>