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3L" sheetId="1" r:id="rId1"/>
  </sheets>
  <definedNames>
    <definedName name="_xlnm.Print_Area" localSheetId="0">'R09-J3L'!$F$1:$J$41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<sst xmlns="http://schemas.openxmlformats.org/spreadsheetml/2006/main" count="37" uniqueCount="35">
  <si>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</si>
  <si>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</si>
  <si>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</si>
  <si>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</si>
  <si>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</si>
  <si>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</si>
  <si>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</si>
  <si>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</si>
  <si>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</si>
  <si>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</si>
  <si>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</si>
  <si>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</si>
  <si>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</si>
  <si>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</si>
  <si>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</si>
  <si>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</si>
  <si>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</si>
  <si>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</si>
  <si>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</si>
  <si>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</si>
  <si>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</si>
  <si>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</si>
  <si>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</si>
  <si>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</si>
  <si>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J3L FERROCARRIL DEL ISTMO DE TEHUANTEPEC,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</si>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</sst>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0" sqref="F40:J4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558999274</v>
      </c>
      <c r="I13" s="32">
        <f>+I34+I38+I35</f>
        <v>867503425</v>
      </c>
      <c r="J13" s="32">
        <f>+J34+J38+J35</f>
        <v>695281618.46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523362123</v>
      </c>
      <c r="I15" s="32">
        <f>SUM(I16:I20)</f>
        <v>623332149</v>
      </c>
      <c r="J15" s="32">
        <f>SUM(J16:J20)</f>
        <v>493666556</v>
      </c>
      <c r="K15" s="19"/>
    </row>
    <row r="16" spans="4:11" ht="23.25">
      <c r="D16" s="12"/>
      <c r="E16" s="12"/>
      <c r="F16" s="3"/>
      <c r="G16" s="22" t="s">
        <v>2</v>
      </c>
      <c r="H16" s="33">
        <v>185792708</v>
      </c>
      <c r="I16" s="33">
        <v>177858231</v>
      </c>
      <c r="J16" s="33">
        <v>191908326</v>
      </c>
      <c r="K16" s="19"/>
    </row>
    <row r="17" spans="4:11" ht="23.25">
      <c r="D17" s="12"/>
      <c r="E17" s="12"/>
      <c r="F17" s="3"/>
      <c r="G17" s="22" t="s">
        <v>3</v>
      </c>
      <c r="H17" s="33">
        <v>337569415</v>
      </c>
      <c r="I17" s="33">
        <v>445473918</v>
      </c>
      <c r="J17" s="33">
        <v>301758230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0</v>
      </c>
      <c r="I20" s="33">
        <v>0</v>
      </c>
      <c r="J20" s="33">
        <v>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201066625</v>
      </c>
      <c r="J21" s="32">
        <f>SUM(J22:J25)</f>
        <v>195856499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201066625</v>
      </c>
      <c r="J23" s="33">
        <v>195856499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-1884052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-2957988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1073936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523362123</v>
      </c>
      <c r="I34" s="32">
        <f>+I15+I21+I26+I27+I31</f>
        <v>824398774</v>
      </c>
      <c r="J34" s="32">
        <f>+J15+J21+J26+J27+J31</f>
        <v>687639003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35637151</v>
      </c>
      <c r="I38" s="32">
        <v>43104651</v>
      </c>
      <c r="J38" s="32">
        <v>7642615.46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43.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9737007874015748" right="0.5511811023622047" top="0.984251968503937" bottom="0.7874015748031497" header="0.5905511811023623" footer="0.3937007874015748"/>
  <pageSetup horizontalDpi="600" verticalDpi="600" orientation="landscape" paperSize="11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Carlos Garcia Reyes</cp:lastModifiedBy>
  <cp:lastPrinted>2014-04-07T22:48:49Z</cp:lastPrinted>
  <dcterms:created xsi:type="dcterms:W3CDTF">2013-11-22T01:41:24Z</dcterms:created>
  <dcterms:modified xsi:type="dcterms:W3CDTF">2014-04-09T18:20:05Z</dcterms:modified>
  <cp:category/>
  <cp:version/>
  <cp:contentType/>
  <cp:contentStatus/>
</cp:coreProperties>
</file>