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4V" sheetId="1" r:id="rId1"/>
  </sheets>
  <definedNames>
    <definedName name="_xlnm.Print_Area" localSheetId="0">'R09-J4V'!$F$1:$J$41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<sst xmlns="http://schemas.openxmlformats.org/spreadsheetml/2006/main" count="37" uniqueCount="35">
  <si>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</si>
  <si>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</si>
  <si>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</si>
  <si>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</si>
  <si>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</si>
  <si>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</si>
  <si>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</si>
  <si>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</si>
  <si>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</si>
  <si>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</si>
  <si>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</si>
  <si>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</si>
  <si>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</si>
  <si>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</si>
  <si>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</si>
  <si>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</si>
  <si>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</si>
  <si>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</si>
  <si>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</si>
  <si>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</si>
  <si>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</si>
  <si>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</si>
  <si>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</si>
  <si>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</si>
  <si>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J4V FIDEICOMISO DE FORMACIÓN Y CAPACITACIÓN PARA EL PERSONAL DE LA MARINA MERCANTE NACIONAL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</si>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</sst>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Q16" sqref="Q16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211152909</v>
      </c>
      <c r="I13" s="32">
        <f>+I34+I38+I35</f>
        <v>280150353</v>
      </c>
      <c r="J13" s="32">
        <f>+J34+J38+J35</f>
        <v>283774553.8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188829945</v>
      </c>
      <c r="I15" s="32">
        <f>SUM(I16:I20)</f>
        <v>197140857</v>
      </c>
      <c r="J15" s="32">
        <f>SUM(J16:J20)</f>
        <v>197210099.94</v>
      </c>
      <c r="K15" s="19"/>
    </row>
    <row r="16" spans="4:11" ht="23.25">
      <c r="D16" s="12"/>
      <c r="E16" s="12"/>
      <c r="F16" s="3"/>
      <c r="G16" s="22" t="s">
        <v>2</v>
      </c>
      <c r="H16" s="33">
        <v>75312055</v>
      </c>
      <c r="I16" s="33">
        <v>76063023</v>
      </c>
      <c r="J16" s="33">
        <v>76063023</v>
      </c>
      <c r="K16" s="19"/>
    </row>
    <row r="17" spans="4:11" ht="23.25">
      <c r="D17" s="12"/>
      <c r="E17" s="12"/>
      <c r="F17" s="3"/>
      <c r="G17" s="22" t="s">
        <v>3</v>
      </c>
      <c r="H17" s="33">
        <v>113517890</v>
      </c>
      <c r="I17" s="33">
        <v>121077834</v>
      </c>
      <c r="J17" s="33">
        <v>121147076.94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0</v>
      </c>
      <c r="I20" s="33">
        <v>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60686532</v>
      </c>
      <c r="J21" s="32">
        <f>SUM(J22:J25)</f>
        <v>60766863.6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14586532</v>
      </c>
      <c r="J22" s="33">
        <v>14647305.72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46100000</v>
      </c>
      <c r="J23" s="33">
        <v>46119557.88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1610420.9700000025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1202485.0600000024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407935.91000000015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188829945</v>
      </c>
      <c r="I34" s="32">
        <f>+I15+I21+I26+I27+I31</f>
        <v>257827389</v>
      </c>
      <c r="J34" s="32">
        <f>+J15+J21+J26+J27+J31</f>
        <v>259587384.51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22322964</v>
      </c>
      <c r="I38" s="32">
        <v>22322964</v>
      </c>
      <c r="J38" s="32">
        <v>24187169.29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3.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2014-04-16T00:35:49Z</dcterms:modified>
  <cp:category/>
  <cp:version/>
  <cp:contentType/>
  <cp:contentStatus/>
</cp:coreProperties>
</file>