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54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<sst xmlns="http://schemas.openxmlformats.org/spreadsheetml/2006/main" count="194" uniqueCount="79">
  <si>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</si>
  <si>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</si>
  <si>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</si>
  <si>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</si>
  <si>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</si>
  <si>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</si>
  <si>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</si>
  <si>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</si>
  <si>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</si>
  <si>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</si>
  <si>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</si>
  <si>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</si>
  <si>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</si>
  <si>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</si>
  <si>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</si>
  <si>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</si>
  <si>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</si>
  <si>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</si>
  <si>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</si>
  <si>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</si>
  <si>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</si>
  <si>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</si>
  <si>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</si>
  <si>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</si>
  <si>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</si>
  <si>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</si>
  <si>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</si>
  <si>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</si>
  <si>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</si>
  <si>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</si>
  <si>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</si>
  <si>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</si>
  <si>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</si>
  <si>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</si>
  <si>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</si>
  <si>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</si>
  <si>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</si>
  <si>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</si>
  <si>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</si>
  <si>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</si>
  <si>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</si>
  <si>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</si>
  <si>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</si>
  <si>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</si>
  <si>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</si>
  <si>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</si>
  <si>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</si>
  <si>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</si>
  <si>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</si>
  <si>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</si>
  <si>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</si>
  <si>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</si>
  <si>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</si>
  <si>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</si>
  <si>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</si>
  <si>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</si>
  <si>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</si>
  <si>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</si>
  <si>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</si>
  <si>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</si>
  <si>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</si>
  <si>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</si>
  <si>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</si>
  <si>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</si>
  <si>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</si>
  <si>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</si>
  <si>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</si>
  <si>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</si>
  <si>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</si>
  <si>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</si>
  <si>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</si>
  <si>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</si>
  <si>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</si>
  <si>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</si>
  <si>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AGENCIA ESPACIAL MEXICANA</t>
  </si>
  <si>
    <t>Lic. Tiburcio Montal Naranjo</t>
  </si>
  <si>
    <t>Coord. Gral. De Financ. y Gestión de la Inf. en Mat. Espacial</t>
  </si>
  <si>
    <t>C.P. María de los Ángeles Ríos Flores</t>
  </si>
  <si>
    <t>Gerente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</si>
</sst>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46">
      <selection activeCell="G61" sqref="G61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63574301</v>
      </c>
      <c r="J12" s="44">
        <f>SUM(J13:J15)</f>
        <v>0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28519437</v>
      </c>
      <c r="J13" s="48">
        <v>0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627296</v>
      </c>
      <c r="J14" s="48">
        <v>0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34427568</v>
      </c>
      <c r="J15" s="48">
        <v>0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60853514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60853514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980000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980000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61833514</v>
      </c>
      <c r="E33" s="54">
        <f>E12+E22+E26</f>
        <v>0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0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63574301</v>
      </c>
      <c r="J51" s="58">
        <f>J12+J17+J28+J33+J40+J48</f>
        <v>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-1740787</v>
      </c>
      <c r="J53" s="58">
        <f>E33-J51</f>
        <v>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AGENCIA ESPACIAL MEXICANA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60853514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60853514</v>
      </c>
    </row>
    <row r="18" spans="1:5" ht="24" customHeight="1">
      <c r="A18" s="88"/>
      <c r="B18" s="90"/>
      <c r="C18" s="93" t="s">
        <v>20</v>
      </c>
      <c r="D18" s="93"/>
      <c r="E18" s="4">
        <f>'EA'!D26</f>
        <v>980000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980000</v>
      </c>
    </row>
    <row r="24" spans="1:5" ht="24" customHeight="1">
      <c r="A24" s="88"/>
      <c r="B24" s="7"/>
      <c r="C24" s="94" t="s">
        <v>26</v>
      </c>
      <c r="D24" s="94"/>
      <c r="E24" s="4">
        <f>'EA'!D33</f>
        <v>61833514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63574301</v>
      </c>
    </row>
    <row r="26" spans="1:5" ht="24" customHeight="1">
      <c r="A26" s="88"/>
      <c r="B26" s="91"/>
      <c r="C26" s="92" t="s">
        <v>29</v>
      </c>
      <c r="D26" s="92"/>
      <c r="E26" s="5">
        <f>'EA'!I13</f>
        <v>28519437</v>
      </c>
    </row>
    <row r="27" spans="1:5" ht="24" customHeight="1">
      <c r="A27" s="88"/>
      <c r="B27" s="91"/>
      <c r="C27" s="92" t="s">
        <v>30</v>
      </c>
      <c r="D27" s="92"/>
      <c r="E27" s="5">
        <f>'EA'!I14</f>
        <v>627296</v>
      </c>
    </row>
    <row r="28" spans="1:5" ht="24" customHeight="1">
      <c r="A28" s="88"/>
      <c r="B28" s="91"/>
      <c r="C28" s="92" t="s">
        <v>31</v>
      </c>
      <c r="D28" s="92"/>
      <c r="E28" s="5">
        <f>'EA'!I15</f>
        <v>34427568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0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63574301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-1740787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0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0</v>
      </c>
    </row>
    <row r="80" spans="1:5" ht="24" customHeight="1">
      <c r="A80" s="88"/>
      <c r="B80" s="91"/>
      <c r="C80" s="92" t="s">
        <v>29</v>
      </c>
      <c r="D80" s="92"/>
      <c r="E80" s="5">
        <f>'EA'!J13</f>
        <v>0</v>
      </c>
    </row>
    <row r="81" spans="1:5" ht="24" customHeight="1">
      <c r="A81" s="88"/>
      <c r="B81" s="91"/>
      <c r="C81" s="92" t="s">
        <v>30</v>
      </c>
      <c r="D81" s="92"/>
      <c r="E81" s="5">
        <f>'EA'!J14</f>
        <v>0</v>
      </c>
    </row>
    <row r="82" spans="1:5" ht="24" customHeight="1">
      <c r="A82" s="88"/>
      <c r="B82" s="91"/>
      <c r="C82" s="92" t="s">
        <v>31</v>
      </c>
      <c r="D82" s="92"/>
      <c r="E82" s="5">
        <f>'EA'!J15</f>
        <v>0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0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0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0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Tiburcio Montal Naranjo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Coord. Gral. De Financ. y Gestión de la Inf. en Mat. Espacial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María de los Ángeles Ríos Flores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Gerente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Lilia Ivonne Pineda Castañeda</cp:lastModifiedBy>
  <cp:lastPrinted>2014-02-14T01:27:11Z</cp:lastPrinted>
  <dcterms:created xsi:type="dcterms:W3CDTF">2014-01-27T17:39:58Z</dcterms:created>
  <dcterms:modified xsi:type="dcterms:W3CDTF">2014-03-24T16:07:11Z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