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09-KDN" sheetId="1" r:id="rId1"/>
  </sheets>
  <definedNames>
    <definedName name="_xlnm.Print_Area" localSheetId="0">'R09-KDN'!$F$1:$J$51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<sst xmlns="http://schemas.openxmlformats.org/spreadsheetml/2006/main" count="47" uniqueCount="44">
  <si>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</si>
  <si>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</si>
  <si>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</si>
  <si>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</si>
  <si>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</si>
  <si>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</si>
  <si>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</si>
  <si>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</si>
  <si>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</si>
  <si>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</si>
  <si>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</si>
  <si>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</si>
  <si>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</si>
  <si>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</si>
  <si>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</si>
  <si>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</si>
  <si>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</si>
  <si>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</si>
  <si>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</si>
  <si>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</si>
  <si>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</si>
  <si>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</si>
  <si>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</si>
  <si>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</si>
  <si>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</si>
  <si>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</si>
  <si>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</si>
  <si>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</si>
  <si>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</si>
  <si>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</si>
  <si>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</si>
  <si>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</si>
  <si>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</si>
  <si>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KDN AEROPUERTO INTERNACIONAL DE LA CIUDAD DE MÉXICO,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</si>
  <si>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</si>
  <si>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</si>
  <si>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</si>
  <si>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</si>
  <si>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</si>
  <si>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</si>
  <si>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</si>
  <si>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</si>
  <si>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Fuente: Estimado y modificado, sistemas globalizadores de la Secretaría de Hacienda y Crédito Público; recaudado, la entidad paraestatal.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</si>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</sst>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37" fontId="49" fillId="33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7" fontId="49" fillId="33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33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O19" sqref="O19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2" t="s">
        <v>38</v>
      </c>
      <c r="H9" s="34" t="s">
        <v>39</v>
      </c>
      <c r="I9" s="36" t="s">
        <v>40</v>
      </c>
      <c r="J9" s="36" t="s">
        <v>41</v>
      </c>
      <c r="K9" s="1"/>
    </row>
    <row r="10" spans="6:11" ht="23.25">
      <c r="F10" s="26"/>
      <c r="G10" s="33"/>
      <c r="H10" s="35"/>
      <c r="I10" s="35"/>
      <c r="J10" s="35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5458135161</v>
      </c>
      <c r="I13" s="30">
        <f>+I15+I45+I46</f>
        <v>5458135161</v>
      </c>
      <c r="J13" s="30">
        <f>+J15+J45+J46</f>
        <v>5265914324.18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759730858</v>
      </c>
      <c r="I15" s="29">
        <v>759730858</v>
      </c>
      <c r="J15" s="29">
        <v>1087496987.71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4698404303</v>
      </c>
      <c r="I16" s="31">
        <f>+I17+I20+I23+I27</f>
        <v>4698404303</v>
      </c>
      <c r="J16" s="31">
        <f>+J17+J20+J23+J27</f>
        <v>4178417336.47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4659992502</v>
      </c>
      <c r="I20" s="28">
        <f>SUM(I21:I22)</f>
        <v>4659992502</v>
      </c>
      <c r="J20" s="28">
        <f>SUM(J21:J22)</f>
        <v>4123481450.6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4659992502</v>
      </c>
      <c r="I21" s="28">
        <v>4659992502</v>
      </c>
      <c r="J21" s="28">
        <v>4123481450.6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38411801</v>
      </c>
      <c r="I23" s="28">
        <f>SUM(I24:I26)</f>
        <v>38411801</v>
      </c>
      <c r="J23" s="28">
        <f>SUM(J24:J26)</f>
        <v>54935885.87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38411801</v>
      </c>
      <c r="I25" s="28">
        <v>38411801</v>
      </c>
      <c r="J25" s="28">
        <v>54935885.87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0</v>
      </c>
      <c r="I26" s="28">
        <v>0</v>
      </c>
      <c r="J26" s="28">
        <v>0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0</v>
      </c>
      <c r="J33" s="31">
        <f>+J34+J37</f>
        <v>0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0</v>
      </c>
      <c r="J37" s="28">
        <f>+J38+J41+J42+J43+J44</f>
        <v>0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0</v>
      </c>
      <c r="J41" s="28">
        <v>0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4698404303</v>
      </c>
      <c r="I45" s="31">
        <f>+I16+I30+I33</f>
        <v>4698404303</v>
      </c>
      <c r="J45" s="31">
        <f>+J16+J30+J33</f>
        <v>4178417336.47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7:10" ht="53.25" customHeight="1">
      <c r="G50" s="37" t="s">
        <v>43</v>
      </c>
      <c r="H50" s="38"/>
      <c r="I50" s="38"/>
      <c r="J50" s="38"/>
    </row>
    <row r="51" spans="7:10" ht="23.25">
      <c r="G51" s="39" t="s">
        <v>42</v>
      </c>
      <c r="H51" s="40"/>
      <c r="I51" s="40"/>
      <c r="J51" s="40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Rebollar Delgado</cp:lastModifiedBy>
  <cp:lastPrinted>2014-03-23T20:25:31Z</cp:lastPrinted>
  <dcterms:created xsi:type="dcterms:W3CDTF">1998-09-01T19:13:23Z</dcterms:created>
  <dcterms:modified xsi:type="dcterms:W3CDTF">2014-04-16T00:47:34Z</dcterms:modified>
  <cp:category/>
  <cp:version/>
  <cp:contentType/>
  <cp:contentStatus/>
</cp:coreProperties>
</file>