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L3P" sheetId="1" r:id="rId1"/>
  </sheets>
  <definedNames>
    <definedName name="_xlnm.Print_Area" localSheetId="0">'R11-L3P'!$F$1:$K$41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<sst xmlns="http://schemas.openxmlformats.org/spreadsheetml/2006/main" count="37" uniqueCount="35">
  <si>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</si>
  <si>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</si>
  <si>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</si>
  <si>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</si>
  <si>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L3P CENTRO DE ENSEÑANZA TÉCNICA INDUSTRIAL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</si>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</sst>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O33" sqref="O33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2.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2.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362131680</v>
      </c>
      <c r="I13" s="12">
        <f>+I34+I38+I35</f>
        <v>354296263</v>
      </c>
      <c r="J13" s="12">
        <f>+J34+J38+J35</f>
        <v>381007678.25</v>
      </c>
      <c r="K13" s="13"/>
    </row>
    <row r="14" spans="4:11" ht="24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298141048</v>
      </c>
      <c r="I15" s="12">
        <f>SUM(I16:I20)</f>
        <v>263187584</v>
      </c>
      <c r="J15" s="12">
        <f>SUM(J16:J20)</f>
        <v>257194552.27</v>
      </c>
      <c r="K15" s="13"/>
    </row>
    <row r="16" spans="4:11" ht="24">
      <c r="D16" s="18"/>
      <c r="E16" s="18"/>
      <c r="F16" s="7"/>
      <c r="G16" s="19" t="s">
        <v>12</v>
      </c>
      <c r="H16" s="15">
        <v>243200980</v>
      </c>
      <c r="I16" s="15">
        <v>219503569</v>
      </c>
      <c r="J16" s="15">
        <v>216657271.44</v>
      </c>
      <c r="K16" s="13"/>
    </row>
    <row r="17" spans="4:11" ht="24">
      <c r="D17" s="18"/>
      <c r="E17" s="18"/>
      <c r="F17" s="7"/>
      <c r="G17" s="19" t="s">
        <v>13</v>
      </c>
      <c r="H17" s="15">
        <v>48113837</v>
      </c>
      <c r="I17" s="15">
        <v>39215991</v>
      </c>
      <c r="J17" s="15">
        <v>37146996.9</v>
      </c>
      <c r="K17" s="13"/>
    </row>
    <row r="18" spans="4:11" ht="24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4">
      <c r="D19" s="18"/>
      <c r="E19" s="18"/>
      <c r="F19" s="7"/>
      <c r="G19" s="19" t="s">
        <v>15</v>
      </c>
      <c r="H19" s="15">
        <v>2875401</v>
      </c>
      <c r="I19" s="15">
        <v>2875401</v>
      </c>
      <c r="J19" s="15">
        <v>1834599</v>
      </c>
      <c r="K19" s="13"/>
    </row>
    <row r="20" spans="4:11" ht="24">
      <c r="D20" s="18"/>
      <c r="E20" s="18"/>
      <c r="F20" s="7"/>
      <c r="G20" s="19" t="s">
        <v>16</v>
      </c>
      <c r="H20" s="15">
        <v>3950830</v>
      </c>
      <c r="I20" s="15">
        <v>1592623</v>
      </c>
      <c r="J20" s="15">
        <v>1555684.93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55586594</v>
      </c>
      <c r="I21" s="12">
        <f>SUM(I22:I25)</f>
        <v>61526514</v>
      </c>
      <c r="J21" s="12">
        <f>SUM(J22:J25)</f>
        <v>61478227.629999995</v>
      </c>
      <c r="K21" s="13"/>
    </row>
    <row r="22" spans="4:11" ht="24">
      <c r="D22" s="18"/>
      <c r="E22" s="18"/>
      <c r="F22" s="7"/>
      <c r="G22" s="19" t="s">
        <v>18</v>
      </c>
      <c r="H22" s="15">
        <v>26236374</v>
      </c>
      <c r="I22" s="15">
        <v>30035373</v>
      </c>
      <c r="J22" s="15">
        <v>29987086.22</v>
      </c>
      <c r="K22" s="13"/>
    </row>
    <row r="23" spans="4:11" ht="24">
      <c r="D23" s="18"/>
      <c r="E23" s="18"/>
      <c r="F23" s="7"/>
      <c r="G23" s="19" t="s">
        <v>19</v>
      </c>
      <c r="H23" s="15">
        <v>29350220</v>
      </c>
      <c r="I23" s="15">
        <v>31491141</v>
      </c>
      <c r="J23" s="15">
        <v>31491141.41</v>
      </c>
      <c r="K23" s="13"/>
    </row>
    <row r="24" spans="4:11" ht="24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4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4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4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9034929.61</v>
      </c>
      <c r="K31" s="13"/>
    </row>
    <row r="32" spans="4:11" ht="24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8910545.86</v>
      </c>
      <c r="K32" s="13"/>
    </row>
    <row r="33" spans="4:11" ht="24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124383.75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353727642</v>
      </c>
      <c r="I34" s="12">
        <f>+I15+I21+I26+I27+I31</f>
        <v>324714098</v>
      </c>
      <c r="J34" s="12">
        <f>+J15+J21+J26+J27+J31</f>
        <v>327707709.51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4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4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8404038</v>
      </c>
      <c r="I38" s="12">
        <v>29582165</v>
      </c>
      <c r="J38" s="12">
        <v>53299968.74</v>
      </c>
      <c r="K38" s="13"/>
    </row>
    <row r="39" spans="4:11" ht="24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46.5" customHeight="1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2.5">
      <c r="D42" s="3"/>
      <c r="E42" s="3"/>
      <c r="F42" s="26"/>
      <c r="G42" s="28"/>
      <c r="H42" s="28"/>
      <c r="I42" s="28"/>
      <c r="J42" s="28"/>
      <c r="K42" s="28"/>
    </row>
    <row r="43" spans="4:11" ht="22.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cp:lastPrinted>2014-04-05T02:19:07Z</cp:lastPrinted>
  <dcterms:created xsi:type="dcterms:W3CDTF">2014-03-23T22:50:15Z</dcterms:created>
  <dcterms:modified xsi:type="dcterms:W3CDTF">2014-04-15T16:27:25Z</dcterms:modified>
  <cp:category/>
  <cp:version/>
  <cp:contentType/>
  <cp:contentStatus/>
</cp:coreProperties>
</file>