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10" windowWidth="19875" windowHeight="1086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<sst xmlns="http://schemas.openxmlformats.org/spreadsheetml/2006/main" count="316" uniqueCount="85">
  <si>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</si>
  <si>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</si>
  <si>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</si>
  <si>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</si>
  <si>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</si>
  <si>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</si>
  <si>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</si>
  <si>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</si>
  <si>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</si>
  <si>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</si>
  <si>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</si>
  <si>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</si>
  <si>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</si>
  <si>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</si>
  <si>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</si>
  <si>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</si>
  <si>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</si>
  <si>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</si>
  <si>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</si>
  <si>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</si>
  <si>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</si>
  <si>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</si>
  <si>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</si>
  <si>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</si>
  <si>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</si>
  <si>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</si>
  <si>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</si>
  <si>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</si>
  <si>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</si>
  <si>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</si>
  <si>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</si>
  <si>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</si>
  <si>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</si>
  <si>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</si>
  <si>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</si>
  <si>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</si>
  <si>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</si>
  <si>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</si>
  <si>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</si>
  <si>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</si>
  <si>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</si>
  <si>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</si>
  <si>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</si>
  <si>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</si>
  <si>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</si>
  <si>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</si>
  <si>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</si>
  <si>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</si>
  <si>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</si>
  <si>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</si>
  <si>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</si>
  <si>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</si>
  <si>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</si>
  <si>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</si>
  <si>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</si>
  <si>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</si>
  <si>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</si>
  <si>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</si>
  <si>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</si>
  <si>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</si>
  <si>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</si>
  <si>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</si>
  <si>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</si>
  <si>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</si>
  <si>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</si>
  <si>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</si>
  <si>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</si>
  <si>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</si>
  <si>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</si>
  <si>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</si>
  <si>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</si>
  <si>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</si>
  <si>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</si>
  <si>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</si>
  <si>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</si>
  <si>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</si>
  <si>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</si>
  <si>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</si>
  <si>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</si>
  <si>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</si>
  <si>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CENTROS DE INTEGRACION JUVENIL, A.C.</t>
  </si>
  <si>
    <t>LIC. IVÁN RUBÉN RÉTIZ MÁRQUEZ</t>
  </si>
  <si>
    <t>DIRECTOR GENERAL ADJUNTO ADMINISTRATIVO</t>
  </si>
  <si>
    <t>C.P. SALVADOR MELÉNDEZ MARTÍNEZ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</si>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</sst>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C1">
      <selection activeCell="D19" sqref="D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2465736</v>
      </c>
      <c r="E18" s="48">
        <v>19676693</v>
      </c>
      <c r="G18" s="78" t="s">
        <v>12</v>
      </c>
      <c r="H18" s="78"/>
      <c r="I18" s="48">
        <v>19763998</v>
      </c>
      <c r="J18" s="48">
        <v>15976198</v>
      </c>
      <c r="K18" s="22"/>
    </row>
    <row r="19" spans="1:11" ht="12">
      <c r="A19" s="23"/>
      <c r="B19" s="78" t="s">
        <v>13</v>
      </c>
      <c r="C19" s="78"/>
      <c r="D19" s="48">
        <v>7856628</v>
      </c>
      <c r="E19" s="48">
        <v>2248780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8088</v>
      </c>
      <c r="E20" s="48">
        <v>8088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0</v>
      </c>
      <c r="E22" s="48">
        <v>0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0</v>
      </c>
      <c r="E23" s="48">
        <v>0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0</v>
      </c>
      <c r="E24" s="48">
        <v>0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3359977</v>
      </c>
      <c r="J25" s="48">
        <v>2877868</v>
      </c>
      <c r="K25" s="22"/>
    </row>
    <row r="26" spans="1:11" ht="13.5">
      <c r="A26" s="52"/>
      <c r="B26" s="79" t="s">
        <v>26</v>
      </c>
      <c r="C26" s="79"/>
      <c r="D26" s="53">
        <f>SUM(D18:D24)</f>
        <v>10330452</v>
      </c>
      <c r="E26" s="53">
        <f>SUM(E18:E24)</f>
        <v>21933561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23123975</v>
      </c>
      <c r="J27" s="53">
        <f>SUM(J18:J25)</f>
        <v>18854066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214643559</v>
      </c>
      <c r="E33" s="48">
        <v>208193683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138745601</v>
      </c>
      <c r="E34" s="48">
        <v>135550930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-184152180</v>
      </c>
      <c r="E36" s="48">
        <v>-172543697</v>
      </c>
      <c r="G36" s="78" t="s">
        <v>41</v>
      </c>
      <c r="H36" s="78"/>
      <c r="I36" s="48">
        <v>63026303</v>
      </c>
      <c r="J36" s="48">
        <v>58609914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63026303</v>
      </c>
      <c r="J38" s="53">
        <f>SUM(J31:J36)</f>
        <v>58609914</v>
      </c>
      <c r="K38" s="22"/>
    </row>
    <row r="39" spans="1:11" ht="13.5">
      <c r="A39" s="23"/>
      <c r="B39" s="78" t="s">
        <v>45</v>
      </c>
      <c r="C39" s="78"/>
      <c r="D39" s="48">
        <v>1882677</v>
      </c>
      <c r="E39" s="48">
        <v>2277183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86150278</v>
      </c>
      <c r="J40" s="53">
        <f>J27+J38</f>
        <v>77463980</v>
      </c>
      <c r="K40" s="22"/>
    </row>
    <row r="41" spans="1:11" ht="13.5">
      <c r="A41" s="52"/>
      <c r="B41" s="79" t="s">
        <v>47</v>
      </c>
      <c r="C41" s="79"/>
      <c r="D41" s="53">
        <f>SUM(D31:D39)</f>
        <v>171119657</v>
      </c>
      <c r="E41" s="53">
        <f>SUM(E31:E39)</f>
        <v>173478099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181450109</v>
      </c>
      <c r="E43" s="53">
        <f>E26+E41</f>
        <v>195411660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246730239</v>
      </c>
      <c r="J44" s="53">
        <f>SUM(J46:J48)</f>
        <v>230848374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233212119</v>
      </c>
      <c r="J46" s="48">
        <v>217825342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13518120</v>
      </c>
      <c r="J47" s="48">
        <v>13023032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0</v>
      </c>
      <c r="J48" s="48">
        <v>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-204240700</v>
      </c>
      <c r="J50" s="53">
        <f>SUM(J52:J56)</f>
        <v>-166384991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-31960562</v>
      </c>
      <c r="J52" s="48">
        <v>4234309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-225308536</v>
      </c>
      <c r="J53" s="48">
        <v>-212011908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53028398</v>
      </c>
      <c r="J54" s="48">
        <v>41392608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52810292</v>
      </c>
      <c r="J58" s="53">
        <f>SUM(J60:J61)</f>
        <v>53484297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52810292</v>
      </c>
      <c r="J61" s="48">
        <v>53484297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95299831</v>
      </c>
      <c r="J63" s="53">
        <f>J44+J50+J58</f>
        <v>117947680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181450109</v>
      </c>
      <c r="J65" s="53">
        <f>J40+J63</f>
        <v>195411660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81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82</v>
      </c>
      <c r="D74" s="81"/>
      <c r="E74" s="40"/>
      <c r="F74" s="71"/>
      <c r="G74" s="81" t="s">
        <v>84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34.5">
      <c r="A3" s="94" t="s">
        <v>5</v>
      </c>
      <c r="B3" s="94"/>
      <c r="C3" s="94"/>
      <c r="D3" s="94"/>
      <c r="E3" s="13" t="str">
        <f>ESF!C7</f>
        <v>CENTROS DE INTEGRACION JUVENIL, A.C.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2465736</v>
      </c>
    </row>
    <row r="8" spans="1:5" ht="15">
      <c r="A8" s="102"/>
      <c r="B8" s="103"/>
      <c r="C8" s="95" t="s">
        <v>13</v>
      </c>
      <c r="D8" s="95"/>
      <c r="E8" s="8">
        <f>ESF!D19</f>
        <v>7856628</v>
      </c>
    </row>
    <row r="9" spans="1:5" ht="15">
      <c r="A9" s="102"/>
      <c r="B9" s="103"/>
      <c r="C9" s="95" t="s">
        <v>15</v>
      </c>
      <c r="D9" s="95"/>
      <c r="E9" s="8">
        <f>ESF!D20</f>
        <v>8088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0</v>
      </c>
    </row>
    <row r="12" spans="1:5" ht="15">
      <c r="A12" s="102"/>
      <c r="B12" s="103"/>
      <c r="C12" s="95" t="s">
        <v>21</v>
      </c>
      <c r="D12" s="95"/>
      <c r="E12" s="8">
        <f>ESF!D23</f>
        <v>0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10330452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214643559</v>
      </c>
    </row>
    <row r="18" spans="1:5" ht="15">
      <c r="A18" s="102"/>
      <c r="B18" s="103"/>
      <c r="C18" s="95" t="s">
        <v>36</v>
      </c>
      <c r="D18" s="95"/>
      <c r="E18" s="8">
        <f>ESF!D34</f>
        <v>138745601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-184152180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1882677</v>
      </c>
    </row>
    <row r="24" spans="1:5" ht="15.75" thickBot="1">
      <c r="A24" s="102"/>
      <c r="B24" s="4"/>
      <c r="C24" s="100" t="s">
        <v>47</v>
      </c>
      <c r="D24" s="100"/>
      <c r="E24" s="9">
        <f>ESF!D41</f>
        <v>171119657</v>
      </c>
    </row>
    <row r="25" spans="1:5" ht="15.75" thickBot="1">
      <c r="A25" s="102"/>
      <c r="B25" s="2"/>
      <c r="C25" s="100" t="s">
        <v>49</v>
      </c>
      <c r="D25" s="100"/>
      <c r="E25" s="9">
        <f>ESF!D43</f>
        <v>181450109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19763998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3359977</v>
      </c>
    </row>
    <row r="34" spans="1:5" ht="15.75" thickBot="1">
      <c r="A34" s="102"/>
      <c r="B34" s="4"/>
      <c r="C34" s="100" t="s">
        <v>27</v>
      </c>
      <c r="D34" s="100"/>
      <c r="E34" s="9">
        <f>ESF!I27</f>
        <v>23123975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63026303</v>
      </c>
    </row>
    <row r="41" spans="1:5" ht="15.75" thickBot="1">
      <c r="A41" s="102"/>
      <c r="B41" s="2"/>
      <c r="C41" s="100" t="s">
        <v>44</v>
      </c>
      <c r="D41" s="100"/>
      <c r="E41" s="9">
        <f>ESF!I38</f>
        <v>63026303</v>
      </c>
    </row>
    <row r="42" spans="1:5" ht="15.75" thickBot="1">
      <c r="A42" s="102"/>
      <c r="B42" s="2"/>
      <c r="C42" s="100" t="s">
        <v>46</v>
      </c>
      <c r="D42" s="100"/>
      <c r="E42" s="9">
        <f>ESF!I40</f>
        <v>86150278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246730239</v>
      </c>
    </row>
    <row r="44" spans="1:5" ht="15">
      <c r="A44" s="3"/>
      <c r="B44" s="103"/>
      <c r="C44" s="95" t="s">
        <v>51</v>
      </c>
      <c r="D44" s="95"/>
      <c r="E44" s="8">
        <f>ESF!I46</f>
        <v>233212119</v>
      </c>
    </row>
    <row r="45" spans="1:5" ht="15">
      <c r="A45" s="3"/>
      <c r="B45" s="103"/>
      <c r="C45" s="95" t="s">
        <v>52</v>
      </c>
      <c r="D45" s="95"/>
      <c r="E45" s="8">
        <f>ESF!I47</f>
        <v>13518120</v>
      </c>
    </row>
    <row r="46" spans="1:5" ht="15">
      <c r="A46" s="3"/>
      <c r="B46" s="103"/>
      <c r="C46" s="95" t="s">
        <v>53</v>
      </c>
      <c r="D46" s="95"/>
      <c r="E46" s="8">
        <f>ESF!I48</f>
        <v>0</v>
      </c>
    </row>
    <row r="47" spans="1:5" ht="15">
      <c r="A47" s="3"/>
      <c r="B47" s="103"/>
      <c r="C47" s="96" t="s">
        <v>54</v>
      </c>
      <c r="D47" s="96"/>
      <c r="E47" s="10">
        <f>ESF!I50</f>
        <v>-204240700</v>
      </c>
    </row>
    <row r="48" spans="1:5" ht="15">
      <c r="A48" s="3"/>
      <c r="B48" s="103"/>
      <c r="C48" s="95" t="s">
        <v>55</v>
      </c>
      <c r="D48" s="95"/>
      <c r="E48" s="8">
        <f>ESF!I52</f>
        <v>-31960562</v>
      </c>
    </row>
    <row r="49" spans="1:5" ht="15">
      <c r="A49" s="3"/>
      <c r="B49" s="103"/>
      <c r="C49" s="95" t="s">
        <v>56</v>
      </c>
      <c r="D49" s="95"/>
      <c r="E49" s="8">
        <f>ESF!I53</f>
        <v>-225308536</v>
      </c>
    </row>
    <row r="50" spans="1:5" ht="15">
      <c r="A50" s="3"/>
      <c r="B50" s="103"/>
      <c r="C50" s="95" t="s">
        <v>57</v>
      </c>
      <c r="D50" s="95"/>
      <c r="E50" s="8">
        <f>ESF!I54</f>
        <v>53028398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52810292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52810292</v>
      </c>
    </row>
    <row r="56" spans="1:5" ht="15.75" thickBot="1">
      <c r="A56" s="3"/>
      <c r="B56" s="103"/>
      <c r="C56" s="100" t="s">
        <v>63</v>
      </c>
      <c r="D56" s="100"/>
      <c r="E56" s="9">
        <f>ESF!I63</f>
        <v>95299831</v>
      </c>
    </row>
    <row r="57" spans="1:5" ht="15.75" thickBot="1">
      <c r="A57" s="3"/>
      <c r="B57" s="2"/>
      <c r="C57" s="100" t="s">
        <v>64</v>
      </c>
      <c r="D57" s="100"/>
      <c r="E57" s="9">
        <f>ESF!I65</f>
        <v>181450109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19676693</v>
      </c>
    </row>
    <row r="60" spans="1:5" ht="15">
      <c r="A60" s="102"/>
      <c r="B60" s="103"/>
      <c r="C60" s="95" t="s">
        <v>13</v>
      </c>
      <c r="D60" s="95"/>
      <c r="E60" s="8">
        <f>ESF!E19</f>
        <v>2248780</v>
      </c>
    </row>
    <row r="61" spans="1:5" ht="15">
      <c r="A61" s="102"/>
      <c r="B61" s="103"/>
      <c r="C61" s="95" t="s">
        <v>15</v>
      </c>
      <c r="D61" s="95"/>
      <c r="E61" s="8">
        <f>ESF!E20</f>
        <v>8088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0</v>
      </c>
    </row>
    <row r="64" spans="1:5" ht="15">
      <c r="A64" s="102"/>
      <c r="B64" s="103"/>
      <c r="C64" s="95" t="s">
        <v>21</v>
      </c>
      <c r="D64" s="95"/>
      <c r="E64" s="8">
        <f>ESF!E23</f>
        <v>0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21933561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208193683</v>
      </c>
    </row>
    <row r="70" spans="1:5" ht="15">
      <c r="A70" s="102"/>
      <c r="B70" s="103"/>
      <c r="C70" s="95" t="s">
        <v>36</v>
      </c>
      <c r="D70" s="95"/>
      <c r="E70" s="8">
        <f>ESF!E34</f>
        <v>135550930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-172543697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2277183</v>
      </c>
    </row>
    <row r="76" spans="1:5" ht="15.75" thickBot="1">
      <c r="A76" s="102"/>
      <c r="B76" s="4"/>
      <c r="C76" s="100" t="s">
        <v>47</v>
      </c>
      <c r="D76" s="100"/>
      <c r="E76" s="9">
        <f>ESF!E41</f>
        <v>173478099</v>
      </c>
    </row>
    <row r="77" spans="1:5" ht="15.75" thickBot="1">
      <c r="A77" s="102"/>
      <c r="B77" s="2"/>
      <c r="C77" s="100" t="s">
        <v>49</v>
      </c>
      <c r="D77" s="100"/>
      <c r="E77" s="9">
        <f>ESF!E43</f>
        <v>195411660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15976198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2877868</v>
      </c>
    </row>
    <row r="86" spans="1:5" ht="15.75" thickBot="1">
      <c r="A86" s="102"/>
      <c r="B86" s="4"/>
      <c r="C86" s="100" t="s">
        <v>27</v>
      </c>
      <c r="D86" s="100"/>
      <c r="E86" s="9">
        <f>ESF!J27</f>
        <v>18854066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58609914</v>
      </c>
    </row>
    <row r="93" spans="1:5" ht="15.75" thickBot="1">
      <c r="A93" s="102"/>
      <c r="B93" s="2"/>
      <c r="C93" s="100" t="s">
        <v>44</v>
      </c>
      <c r="D93" s="100"/>
      <c r="E93" s="9">
        <f>ESF!J38</f>
        <v>58609914</v>
      </c>
    </row>
    <row r="94" spans="1:5" ht="15.75" thickBot="1">
      <c r="A94" s="102"/>
      <c r="B94" s="2"/>
      <c r="C94" s="100" t="s">
        <v>46</v>
      </c>
      <c r="D94" s="100"/>
      <c r="E94" s="9">
        <f>ESF!J40</f>
        <v>77463980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230848374</v>
      </c>
    </row>
    <row r="96" spans="1:5" ht="15">
      <c r="A96" s="3"/>
      <c r="B96" s="103"/>
      <c r="C96" s="95" t="s">
        <v>51</v>
      </c>
      <c r="D96" s="95"/>
      <c r="E96" s="8">
        <f>ESF!J46</f>
        <v>217825342</v>
      </c>
    </row>
    <row r="97" spans="1:5" ht="15">
      <c r="A97" s="3"/>
      <c r="B97" s="103"/>
      <c r="C97" s="95" t="s">
        <v>52</v>
      </c>
      <c r="D97" s="95"/>
      <c r="E97" s="8">
        <f>ESF!J47</f>
        <v>13023032</v>
      </c>
    </row>
    <row r="98" spans="1:5" ht="15">
      <c r="A98" s="3"/>
      <c r="B98" s="103"/>
      <c r="C98" s="95" t="s">
        <v>53</v>
      </c>
      <c r="D98" s="95"/>
      <c r="E98" s="8">
        <f>ESF!J48</f>
        <v>0</v>
      </c>
    </row>
    <row r="99" spans="1:5" ht="15">
      <c r="A99" s="3"/>
      <c r="B99" s="103"/>
      <c r="C99" s="96" t="s">
        <v>54</v>
      </c>
      <c r="D99" s="96"/>
      <c r="E99" s="10">
        <f>ESF!J50</f>
        <v>-166384991</v>
      </c>
    </row>
    <row r="100" spans="1:5" ht="15">
      <c r="A100" s="3"/>
      <c r="B100" s="103"/>
      <c r="C100" s="95" t="s">
        <v>55</v>
      </c>
      <c r="D100" s="95"/>
      <c r="E100" s="8">
        <f>ESF!J52</f>
        <v>4234309</v>
      </c>
    </row>
    <row r="101" spans="1:5" ht="15">
      <c r="A101" s="3"/>
      <c r="B101" s="103"/>
      <c r="C101" s="95" t="s">
        <v>56</v>
      </c>
      <c r="D101" s="95"/>
      <c r="E101" s="8">
        <f>ESF!J53</f>
        <v>-212011908</v>
      </c>
    </row>
    <row r="102" spans="1:5" ht="15">
      <c r="A102" s="3"/>
      <c r="B102" s="103"/>
      <c r="C102" s="95" t="s">
        <v>57</v>
      </c>
      <c r="D102" s="95"/>
      <c r="E102" s="8">
        <f>ESF!J54</f>
        <v>41392608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53484297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53484297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117947680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195411660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LIC. IVÁN RUBÉN RÉTIZ MÁRQUEZ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GENERAL ADJUNTO ADMINISTRATIVO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SALVADOR MELÉNDEZ MARTÍNEZ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 DE RECURSOS FINANCIEROS</v>
      </c>
    </row>
    <row r="114" spans="1:5" ht="15">
      <c r="A114" s="94" t="s">
        <v>3</v>
      </c>
      <c r="B114" s="94"/>
      <c r="C114" s="94"/>
      <c r="D114" s="94"/>
      <c r="E114" s="13" t="e">
        <f>#REF!</f>
        <v>#REF!</v>
      </c>
    </row>
    <row r="115" spans="1:5" ht="15">
      <c r="A115" s="94" t="s">
        <v>5</v>
      </c>
      <c r="B115" s="94"/>
      <c r="C115" s="94"/>
      <c r="D115" s="94"/>
      <c r="E115" s="13" t="e">
        <f>#REF!</f>
        <v>#REF!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 t="e">
        <f>#REF!</f>
        <v>#REF!</v>
      </c>
    </row>
    <row r="119" spans="2:5" ht="15">
      <c r="B119" s="97"/>
      <c r="C119" s="96" t="s">
        <v>9</v>
      </c>
      <c r="D119" s="96"/>
      <c r="E119" s="11" t="e">
        <f>#REF!</f>
        <v>#REF!</v>
      </c>
    </row>
    <row r="120" spans="2:5" ht="15">
      <c r="B120" s="97"/>
      <c r="C120" s="95" t="s">
        <v>11</v>
      </c>
      <c r="D120" s="95"/>
      <c r="E120" s="12" t="e">
        <f>#REF!</f>
        <v>#REF!</v>
      </c>
    </row>
    <row r="121" spans="2:5" ht="15">
      <c r="B121" s="97"/>
      <c r="C121" s="95" t="s">
        <v>13</v>
      </c>
      <c r="D121" s="95"/>
      <c r="E121" s="12" t="e">
        <f>#REF!</f>
        <v>#REF!</v>
      </c>
    </row>
    <row r="122" spans="2:5" ht="15">
      <c r="B122" s="97"/>
      <c r="C122" s="95" t="s">
        <v>15</v>
      </c>
      <c r="D122" s="95"/>
      <c r="E122" s="12" t="e">
        <f>#REF!</f>
        <v>#REF!</v>
      </c>
    </row>
    <row r="123" spans="2:5" ht="15">
      <c r="B123" s="97"/>
      <c r="C123" s="95" t="s">
        <v>17</v>
      </c>
      <c r="D123" s="95"/>
      <c r="E123" s="12" t="e">
        <f>#REF!</f>
        <v>#REF!</v>
      </c>
    </row>
    <row r="124" spans="2:5" ht="15">
      <c r="B124" s="97"/>
      <c r="C124" s="95" t="s">
        <v>19</v>
      </c>
      <c r="D124" s="95"/>
      <c r="E124" s="12" t="e">
        <f>#REF!</f>
        <v>#REF!</v>
      </c>
    </row>
    <row r="125" spans="2:5" ht="15">
      <c r="B125" s="97"/>
      <c r="C125" s="95" t="s">
        <v>21</v>
      </c>
      <c r="D125" s="95"/>
      <c r="E125" s="12" t="e">
        <f>#REF!</f>
        <v>#REF!</v>
      </c>
    </row>
    <row r="126" spans="2:5" ht="15">
      <c r="B126" s="97"/>
      <c r="C126" s="95" t="s">
        <v>23</v>
      </c>
      <c r="D126" s="95"/>
      <c r="E126" s="12" t="e">
        <f>#REF!</f>
        <v>#REF!</v>
      </c>
    </row>
    <row r="127" spans="2:5" ht="15">
      <c r="B127" s="97"/>
      <c r="C127" s="96" t="s">
        <v>28</v>
      </c>
      <c r="D127" s="96"/>
      <c r="E127" s="11" t="e">
        <f>#REF!</f>
        <v>#REF!</v>
      </c>
    </row>
    <row r="128" spans="2:5" ht="15">
      <c r="B128" s="97"/>
      <c r="C128" s="95" t="s">
        <v>30</v>
      </c>
      <c r="D128" s="95"/>
      <c r="E128" s="12" t="e">
        <f>#REF!</f>
        <v>#REF!</v>
      </c>
    </row>
    <row r="129" spans="2:5" ht="15">
      <c r="B129" s="97"/>
      <c r="C129" s="95" t="s">
        <v>32</v>
      </c>
      <c r="D129" s="95"/>
      <c r="E129" s="12" t="e">
        <f>#REF!</f>
        <v>#REF!</v>
      </c>
    </row>
    <row r="130" spans="2:5" ht="15">
      <c r="B130" s="97"/>
      <c r="C130" s="95" t="s">
        <v>34</v>
      </c>
      <c r="D130" s="95"/>
      <c r="E130" s="12" t="e">
        <f>#REF!</f>
        <v>#REF!</v>
      </c>
    </row>
    <row r="131" spans="2:5" ht="15">
      <c r="B131" s="97"/>
      <c r="C131" s="95" t="s">
        <v>36</v>
      </c>
      <c r="D131" s="95"/>
      <c r="E131" s="12" t="e">
        <f>#REF!</f>
        <v>#REF!</v>
      </c>
    </row>
    <row r="132" spans="2:5" ht="15">
      <c r="B132" s="97"/>
      <c r="C132" s="95" t="s">
        <v>38</v>
      </c>
      <c r="D132" s="95"/>
      <c r="E132" s="12" t="e">
        <f>#REF!</f>
        <v>#REF!</v>
      </c>
    </row>
    <row r="133" spans="2:5" ht="15">
      <c r="B133" s="97"/>
      <c r="C133" s="95" t="s">
        <v>40</v>
      </c>
      <c r="D133" s="95"/>
      <c r="E133" s="12" t="e">
        <f>#REF!</f>
        <v>#REF!</v>
      </c>
    </row>
    <row r="134" spans="2:5" ht="15">
      <c r="B134" s="97"/>
      <c r="C134" s="95" t="s">
        <v>42</v>
      </c>
      <c r="D134" s="95"/>
      <c r="E134" s="12" t="e">
        <f>#REF!</f>
        <v>#REF!</v>
      </c>
    </row>
    <row r="135" spans="2:5" ht="15">
      <c r="B135" s="97"/>
      <c r="C135" s="95" t="s">
        <v>43</v>
      </c>
      <c r="D135" s="95"/>
      <c r="E135" s="12" t="e">
        <f>#REF!</f>
        <v>#REF!</v>
      </c>
    </row>
    <row r="136" spans="2:5" ht="15">
      <c r="B136" s="97"/>
      <c r="C136" s="95" t="s">
        <v>45</v>
      </c>
      <c r="D136" s="95"/>
      <c r="E136" s="12" t="e">
        <f>#REF!</f>
        <v>#REF!</v>
      </c>
    </row>
    <row r="137" spans="2:5" ht="15">
      <c r="B137" s="97"/>
      <c r="C137" s="96" t="s">
        <v>8</v>
      </c>
      <c r="D137" s="96"/>
      <c r="E137" s="11" t="e">
        <f>#REF!</f>
        <v>#REF!</v>
      </c>
    </row>
    <row r="138" spans="2:5" ht="15">
      <c r="B138" s="97"/>
      <c r="C138" s="96" t="s">
        <v>10</v>
      </c>
      <c r="D138" s="96"/>
      <c r="E138" s="11" t="e">
        <f>#REF!</f>
        <v>#REF!</v>
      </c>
    </row>
    <row r="139" spans="2:5" ht="15">
      <c r="B139" s="97"/>
      <c r="C139" s="95" t="s">
        <v>12</v>
      </c>
      <c r="D139" s="95"/>
      <c r="E139" s="12" t="e">
        <f>#REF!</f>
        <v>#REF!</v>
      </c>
    </row>
    <row r="140" spans="2:5" ht="15">
      <c r="B140" s="97"/>
      <c r="C140" s="95" t="s">
        <v>14</v>
      </c>
      <c r="D140" s="95"/>
      <c r="E140" s="12" t="e">
        <f>#REF!</f>
        <v>#REF!</v>
      </c>
    </row>
    <row r="141" spans="2:5" ht="15">
      <c r="B141" s="97"/>
      <c r="C141" s="95" t="s">
        <v>16</v>
      </c>
      <c r="D141" s="95"/>
      <c r="E141" s="12" t="e">
        <f>#REF!</f>
        <v>#REF!</v>
      </c>
    </row>
    <row r="142" spans="2:5" ht="15">
      <c r="B142" s="97"/>
      <c r="C142" s="95" t="s">
        <v>18</v>
      </c>
      <c r="D142" s="95"/>
      <c r="E142" s="12" t="e">
        <f>#REF!</f>
        <v>#REF!</v>
      </c>
    </row>
    <row r="143" spans="2:5" ht="15">
      <c r="B143" s="97"/>
      <c r="C143" s="95" t="s">
        <v>20</v>
      </c>
      <c r="D143" s="95"/>
      <c r="E143" s="12" t="e">
        <f>#REF!</f>
        <v>#REF!</v>
      </c>
    </row>
    <row r="144" spans="2:5" ht="15">
      <c r="B144" s="97"/>
      <c r="C144" s="95" t="s">
        <v>22</v>
      </c>
      <c r="D144" s="95"/>
      <c r="E144" s="12" t="e">
        <f>#REF!</f>
        <v>#REF!</v>
      </c>
    </row>
    <row r="145" spans="2:5" ht="15">
      <c r="B145" s="97"/>
      <c r="C145" s="95" t="s">
        <v>24</v>
      </c>
      <c r="D145" s="95"/>
      <c r="E145" s="12" t="e">
        <f>#REF!</f>
        <v>#REF!</v>
      </c>
    </row>
    <row r="146" spans="2:5" ht="15">
      <c r="B146" s="97"/>
      <c r="C146" s="95" t="s">
        <v>25</v>
      </c>
      <c r="D146" s="95"/>
      <c r="E146" s="12" t="e">
        <f>#REF!</f>
        <v>#REF!</v>
      </c>
    </row>
    <row r="147" spans="2:5" ht="15">
      <c r="B147" s="97"/>
      <c r="C147" s="99" t="s">
        <v>29</v>
      </c>
      <c r="D147" s="99"/>
      <c r="E147" s="11" t="e">
        <f>#REF!</f>
        <v>#REF!</v>
      </c>
    </row>
    <row r="148" spans="2:5" ht="15">
      <c r="B148" s="97"/>
      <c r="C148" s="95" t="s">
        <v>31</v>
      </c>
      <c r="D148" s="95"/>
      <c r="E148" s="12" t="e">
        <f>#REF!</f>
        <v>#REF!</v>
      </c>
    </row>
    <row r="149" spans="2:5" ht="15">
      <c r="B149" s="97"/>
      <c r="C149" s="95" t="s">
        <v>33</v>
      </c>
      <c r="D149" s="95"/>
      <c r="E149" s="12" t="e">
        <f>#REF!</f>
        <v>#REF!</v>
      </c>
    </row>
    <row r="150" spans="2:5" ht="15">
      <c r="B150" s="97"/>
      <c r="C150" s="95" t="s">
        <v>35</v>
      </c>
      <c r="D150" s="95"/>
      <c r="E150" s="12" t="e">
        <f>#REF!</f>
        <v>#REF!</v>
      </c>
    </row>
    <row r="151" spans="2:5" ht="15">
      <c r="B151" s="97"/>
      <c r="C151" s="95" t="s">
        <v>37</v>
      </c>
      <c r="D151" s="95"/>
      <c r="E151" s="12" t="e">
        <f>#REF!</f>
        <v>#REF!</v>
      </c>
    </row>
    <row r="152" spans="2:5" ht="15">
      <c r="B152" s="97"/>
      <c r="C152" s="95" t="s">
        <v>39</v>
      </c>
      <c r="D152" s="95"/>
      <c r="E152" s="12" t="e">
        <f>#REF!</f>
        <v>#REF!</v>
      </c>
    </row>
    <row r="153" spans="2:5" ht="15">
      <c r="B153" s="97"/>
      <c r="C153" s="95" t="s">
        <v>41</v>
      </c>
      <c r="D153" s="95"/>
      <c r="E153" s="12" t="e">
        <f>#REF!</f>
        <v>#REF!</v>
      </c>
    </row>
    <row r="154" spans="2:5" ht="15">
      <c r="B154" s="97"/>
      <c r="C154" s="96" t="s">
        <v>48</v>
      </c>
      <c r="D154" s="96"/>
      <c r="E154" s="11" t="e">
        <f>#REF!</f>
        <v>#REF!</v>
      </c>
    </row>
    <row r="155" spans="2:5" ht="15">
      <c r="B155" s="97"/>
      <c r="C155" s="96" t="s">
        <v>50</v>
      </c>
      <c r="D155" s="96"/>
      <c r="E155" s="11" t="e">
        <f>#REF!</f>
        <v>#REF!</v>
      </c>
    </row>
    <row r="156" spans="2:5" ht="15">
      <c r="B156" s="97"/>
      <c r="C156" s="95" t="s">
        <v>51</v>
      </c>
      <c r="D156" s="95"/>
      <c r="E156" s="12" t="e">
        <f>#REF!</f>
        <v>#REF!</v>
      </c>
    </row>
    <row r="157" spans="2:5" ht="15">
      <c r="B157" s="97"/>
      <c r="C157" s="95" t="s">
        <v>52</v>
      </c>
      <c r="D157" s="95"/>
      <c r="E157" s="12" t="e">
        <f>#REF!</f>
        <v>#REF!</v>
      </c>
    </row>
    <row r="158" spans="2:5" ht="15">
      <c r="B158" s="97"/>
      <c r="C158" s="95" t="s">
        <v>53</v>
      </c>
      <c r="D158" s="95"/>
      <c r="E158" s="12" t="e">
        <f>#REF!</f>
        <v>#REF!</v>
      </c>
    </row>
    <row r="159" spans="2:5" ht="15">
      <c r="B159" s="97"/>
      <c r="C159" s="96" t="s">
        <v>54</v>
      </c>
      <c r="D159" s="96"/>
      <c r="E159" s="11" t="e">
        <f>#REF!</f>
        <v>#REF!</v>
      </c>
    </row>
    <row r="160" spans="2:5" ht="15">
      <c r="B160" s="97"/>
      <c r="C160" s="95" t="s">
        <v>55</v>
      </c>
      <c r="D160" s="95"/>
      <c r="E160" s="12" t="e">
        <f>#REF!</f>
        <v>#REF!</v>
      </c>
    </row>
    <row r="161" spans="2:5" ht="15">
      <c r="B161" s="97"/>
      <c r="C161" s="95" t="s">
        <v>56</v>
      </c>
      <c r="D161" s="95"/>
      <c r="E161" s="12" t="e">
        <f>#REF!</f>
        <v>#REF!</v>
      </c>
    </row>
    <row r="162" spans="2:5" ht="15">
      <c r="B162" s="97"/>
      <c r="C162" s="95" t="s">
        <v>57</v>
      </c>
      <c r="D162" s="95"/>
      <c r="E162" s="12" t="e">
        <f>#REF!</f>
        <v>#REF!</v>
      </c>
    </row>
    <row r="163" spans="2:5" ht="15">
      <c r="B163" s="97"/>
      <c r="C163" s="95" t="s">
        <v>58</v>
      </c>
      <c r="D163" s="95"/>
      <c r="E163" s="12" t="e">
        <f>#REF!</f>
        <v>#REF!</v>
      </c>
    </row>
    <row r="164" spans="2:5" ht="15">
      <c r="B164" s="97"/>
      <c r="C164" s="95" t="s">
        <v>59</v>
      </c>
      <c r="D164" s="95"/>
      <c r="E164" s="12" t="e">
        <f>#REF!</f>
        <v>#REF!</v>
      </c>
    </row>
    <row r="165" spans="2:5" ht="15">
      <c r="B165" s="97"/>
      <c r="C165" s="96" t="s">
        <v>60</v>
      </c>
      <c r="D165" s="96"/>
      <c r="E165" s="11" t="e">
        <f>#REF!</f>
        <v>#REF!</v>
      </c>
    </row>
    <row r="166" spans="2:5" ht="15">
      <c r="B166" s="97"/>
      <c r="C166" s="95" t="s">
        <v>61</v>
      </c>
      <c r="D166" s="95"/>
      <c r="E166" s="12" t="e">
        <f>#REF!</f>
        <v>#REF!</v>
      </c>
    </row>
    <row r="167" spans="2:5" ht="15" customHeight="1" thickBot="1">
      <c r="B167" s="98"/>
      <c r="C167" s="95" t="s">
        <v>62</v>
      </c>
      <c r="D167" s="95"/>
      <c r="E167" s="12" t="e">
        <f>#REF!</f>
        <v>#REF!</v>
      </c>
    </row>
    <row r="168" spans="2:5" ht="15">
      <c r="B168" s="97" t="s">
        <v>68</v>
      </c>
      <c r="C168" s="96" t="s">
        <v>7</v>
      </c>
      <c r="D168" s="96"/>
      <c r="E168" s="11" t="e">
        <f>#REF!</f>
        <v>#REF!</v>
      </c>
    </row>
    <row r="169" spans="2:5" ht="15" customHeight="1">
      <c r="B169" s="97"/>
      <c r="C169" s="96" t="s">
        <v>9</v>
      </c>
      <c r="D169" s="96"/>
      <c r="E169" s="11" t="e">
        <f>#REF!</f>
        <v>#REF!</v>
      </c>
    </row>
    <row r="170" spans="2:5" ht="15" customHeight="1">
      <c r="B170" s="97"/>
      <c r="C170" s="95" t="s">
        <v>11</v>
      </c>
      <c r="D170" s="95"/>
      <c r="E170" s="12" t="e">
        <f>#REF!</f>
        <v>#REF!</v>
      </c>
    </row>
    <row r="171" spans="2:5" ht="15" customHeight="1">
      <c r="B171" s="97"/>
      <c r="C171" s="95" t="s">
        <v>13</v>
      </c>
      <c r="D171" s="95"/>
      <c r="E171" s="12" t="e">
        <f>#REF!</f>
        <v>#REF!</v>
      </c>
    </row>
    <row r="172" spans="2:5" ht="15">
      <c r="B172" s="97"/>
      <c r="C172" s="95" t="s">
        <v>15</v>
      </c>
      <c r="D172" s="95"/>
      <c r="E172" s="12" t="e">
        <f>#REF!</f>
        <v>#REF!</v>
      </c>
    </row>
    <row r="173" spans="2:5" ht="15">
      <c r="B173" s="97"/>
      <c r="C173" s="95" t="s">
        <v>17</v>
      </c>
      <c r="D173" s="95"/>
      <c r="E173" s="12" t="e">
        <f>#REF!</f>
        <v>#REF!</v>
      </c>
    </row>
    <row r="174" spans="2:5" ht="15" customHeight="1">
      <c r="B174" s="97"/>
      <c r="C174" s="95" t="s">
        <v>19</v>
      </c>
      <c r="D174" s="95"/>
      <c r="E174" s="12" t="e">
        <f>#REF!</f>
        <v>#REF!</v>
      </c>
    </row>
    <row r="175" spans="2:5" ht="15" customHeight="1">
      <c r="B175" s="97"/>
      <c r="C175" s="95" t="s">
        <v>21</v>
      </c>
      <c r="D175" s="95"/>
      <c r="E175" s="12" t="e">
        <f>#REF!</f>
        <v>#REF!</v>
      </c>
    </row>
    <row r="176" spans="2:5" ht="15">
      <c r="B176" s="97"/>
      <c r="C176" s="95" t="s">
        <v>23</v>
      </c>
      <c r="D176" s="95"/>
      <c r="E176" s="12" t="e">
        <f>#REF!</f>
        <v>#REF!</v>
      </c>
    </row>
    <row r="177" spans="2:5" ht="15" customHeight="1">
      <c r="B177" s="97"/>
      <c r="C177" s="96" t="s">
        <v>28</v>
      </c>
      <c r="D177" s="96"/>
      <c r="E177" s="11" t="e">
        <f>#REF!</f>
        <v>#REF!</v>
      </c>
    </row>
    <row r="178" spans="2:5" ht="15">
      <c r="B178" s="97"/>
      <c r="C178" s="95" t="s">
        <v>30</v>
      </c>
      <c r="D178" s="95"/>
      <c r="E178" s="12" t="e">
        <f>#REF!</f>
        <v>#REF!</v>
      </c>
    </row>
    <row r="179" spans="2:5" ht="15" customHeight="1">
      <c r="B179" s="97"/>
      <c r="C179" s="95" t="s">
        <v>32</v>
      </c>
      <c r="D179" s="95"/>
      <c r="E179" s="12" t="e">
        <f>#REF!</f>
        <v>#REF!</v>
      </c>
    </row>
    <row r="180" spans="2:5" ht="15" customHeight="1">
      <c r="B180" s="97"/>
      <c r="C180" s="95" t="s">
        <v>34</v>
      </c>
      <c r="D180" s="95"/>
      <c r="E180" s="12" t="e">
        <f>#REF!</f>
        <v>#REF!</v>
      </c>
    </row>
    <row r="181" spans="2:5" ht="15" customHeight="1">
      <c r="B181" s="97"/>
      <c r="C181" s="95" t="s">
        <v>36</v>
      </c>
      <c r="D181" s="95"/>
      <c r="E181" s="12" t="e">
        <f>#REF!</f>
        <v>#REF!</v>
      </c>
    </row>
    <row r="182" spans="2:5" ht="15" customHeight="1">
      <c r="B182" s="97"/>
      <c r="C182" s="95" t="s">
        <v>38</v>
      </c>
      <c r="D182" s="95"/>
      <c r="E182" s="12" t="e">
        <f>#REF!</f>
        <v>#REF!</v>
      </c>
    </row>
    <row r="183" spans="2:5" ht="15" customHeight="1">
      <c r="B183" s="97"/>
      <c r="C183" s="95" t="s">
        <v>40</v>
      </c>
      <c r="D183" s="95"/>
      <c r="E183" s="12" t="e">
        <f>#REF!</f>
        <v>#REF!</v>
      </c>
    </row>
    <row r="184" spans="2:5" ht="15" customHeight="1">
      <c r="B184" s="97"/>
      <c r="C184" s="95" t="s">
        <v>42</v>
      </c>
      <c r="D184" s="95"/>
      <c r="E184" s="12" t="e">
        <f>#REF!</f>
        <v>#REF!</v>
      </c>
    </row>
    <row r="185" spans="2:5" ht="15" customHeight="1">
      <c r="B185" s="97"/>
      <c r="C185" s="95" t="s">
        <v>43</v>
      </c>
      <c r="D185" s="95"/>
      <c r="E185" s="12" t="e">
        <f>#REF!</f>
        <v>#REF!</v>
      </c>
    </row>
    <row r="186" spans="2:5" ht="15" customHeight="1">
      <c r="B186" s="97"/>
      <c r="C186" s="95" t="s">
        <v>45</v>
      </c>
      <c r="D186" s="95"/>
      <c r="E186" s="12" t="e">
        <f>#REF!</f>
        <v>#REF!</v>
      </c>
    </row>
    <row r="187" spans="2:5" ht="15" customHeight="1">
      <c r="B187" s="97"/>
      <c r="C187" s="96" t="s">
        <v>8</v>
      </c>
      <c r="D187" s="96"/>
      <c r="E187" s="11" t="e">
        <f>#REF!</f>
        <v>#REF!</v>
      </c>
    </row>
    <row r="188" spans="2:5" ht="15">
      <c r="B188" s="97"/>
      <c r="C188" s="96" t="s">
        <v>10</v>
      </c>
      <c r="D188" s="96"/>
      <c r="E188" s="11" t="e">
        <f>#REF!</f>
        <v>#REF!</v>
      </c>
    </row>
    <row r="189" spans="2:5" ht="15">
      <c r="B189" s="97"/>
      <c r="C189" s="95" t="s">
        <v>12</v>
      </c>
      <c r="D189" s="95"/>
      <c r="E189" s="12" t="e">
        <f>#REF!</f>
        <v>#REF!</v>
      </c>
    </row>
    <row r="190" spans="2:5" ht="15">
      <c r="B190" s="97"/>
      <c r="C190" s="95" t="s">
        <v>14</v>
      </c>
      <c r="D190" s="95"/>
      <c r="E190" s="12" t="e">
        <f>#REF!</f>
        <v>#REF!</v>
      </c>
    </row>
    <row r="191" spans="2:5" ht="15" customHeight="1">
      <c r="B191" s="97"/>
      <c r="C191" s="95" t="s">
        <v>16</v>
      </c>
      <c r="D191" s="95"/>
      <c r="E191" s="12" t="e">
        <f>#REF!</f>
        <v>#REF!</v>
      </c>
    </row>
    <row r="192" spans="2:5" ht="15">
      <c r="B192" s="97"/>
      <c r="C192" s="95" t="s">
        <v>18</v>
      </c>
      <c r="D192" s="95"/>
      <c r="E192" s="12" t="e">
        <f>#REF!</f>
        <v>#REF!</v>
      </c>
    </row>
    <row r="193" spans="2:5" ht="15" customHeight="1">
      <c r="B193" s="97"/>
      <c r="C193" s="95" t="s">
        <v>20</v>
      </c>
      <c r="D193" s="95"/>
      <c r="E193" s="12" t="e">
        <f>#REF!</f>
        <v>#REF!</v>
      </c>
    </row>
    <row r="194" spans="2:5" ht="15" customHeight="1">
      <c r="B194" s="97"/>
      <c r="C194" s="95" t="s">
        <v>22</v>
      </c>
      <c r="D194" s="95"/>
      <c r="E194" s="12" t="e">
        <f>#REF!</f>
        <v>#REF!</v>
      </c>
    </row>
    <row r="195" spans="2:5" ht="15" customHeight="1">
      <c r="B195" s="97"/>
      <c r="C195" s="95" t="s">
        <v>24</v>
      </c>
      <c r="D195" s="95"/>
      <c r="E195" s="12" t="e">
        <f>#REF!</f>
        <v>#REF!</v>
      </c>
    </row>
    <row r="196" spans="2:5" ht="15" customHeight="1">
      <c r="B196" s="97"/>
      <c r="C196" s="95" t="s">
        <v>25</v>
      </c>
      <c r="D196" s="95"/>
      <c r="E196" s="12" t="e">
        <f>#REF!</f>
        <v>#REF!</v>
      </c>
    </row>
    <row r="197" spans="2:5" ht="15" customHeight="1">
      <c r="B197" s="97"/>
      <c r="C197" s="99" t="s">
        <v>29</v>
      </c>
      <c r="D197" s="99"/>
      <c r="E197" s="11" t="e">
        <f>#REF!</f>
        <v>#REF!</v>
      </c>
    </row>
    <row r="198" spans="2:5" ht="15" customHeight="1">
      <c r="B198" s="97"/>
      <c r="C198" s="95" t="s">
        <v>31</v>
      </c>
      <c r="D198" s="95"/>
      <c r="E198" s="12" t="e">
        <f>#REF!</f>
        <v>#REF!</v>
      </c>
    </row>
    <row r="199" spans="2:5" ht="15" customHeight="1">
      <c r="B199" s="97"/>
      <c r="C199" s="95" t="s">
        <v>33</v>
      </c>
      <c r="D199" s="95"/>
      <c r="E199" s="12" t="e">
        <f>#REF!</f>
        <v>#REF!</v>
      </c>
    </row>
    <row r="200" spans="2:5" ht="15" customHeight="1">
      <c r="B200" s="97"/>
      <c r="C200" s="95" t="s">
        <v>35</v>
      </c>
      <c r="D200" s="95"/>
      <c r="E200" s="12" t="e">
        <f>#REF!</f>
        <v>#REF!</v>
      </c>
    </row>
    <row r="201" spans="2:5" ht="15">
      <c r="B201" s="97"/>
      <c r="C201" s="95" t="s">
        <v>37</v>
      </c>
      <c r="D201" s="95"/>
      <c r="E201" s="12" t="e">
        <f>#REF!</f>
        <v>#REF!</v>
      </c>
    </row>
    <row r="202" spans="2:5" ht="15" customHeight="1">
      <c r="B202" s="97"/>
      <c r="C202" s="95" t="s">
        <v>39</v>
      </c>
      <c r="D202" s="95"/>
      <c r="E202" s="12" t="e">
        <f>#REF!</f>
        <v>#REF!</v>
      </c>
    </row>
    <row r="203" spans="2:5" ht="15">
      <c r="B203" s="97"/>
      <c r="C203" s="95" t="s">
        <v>41</v>
      </c>
      <c r="D203" s="95"/>
      <c r="E203" s="12" t="e">
        <f>#REF!</f>
        <v>#REF!</v>
      </c>
    </row>
    <row r="204" spans="2:5" ht="15" customHeight="1">
      <c r="B204" s="97"/>
      <c r="C204" s="96" t="s">
        <v>48</v>
      </c>
      <c r="D204" s="96"/>
      <c r="E204" s="11" t="e">
        <f>#REF!</f>
        <v>#REF!</v>
      </c>
    </row>
    <row r="205" spans="2:5" ht="15" customHeight="1">
      <c r="B205" s="97"/>
      <c r="C205" s="96" t="s">
        <v>50</v>
      </c>
      <c r="D205" s="96"/>
      <c r="E205" s="11" t="e">
        <f>#REF!</f>
        <v>#REF!</v>
      </c>
    </row>
    <row r="206" spans="2:5" ht="15" customHeight="1">
      <c r="B206" s="97"/>
      <c r="C206" s="95" t="s">
        <v>51</v>
      </c>
      <c r="D206" s="95"/>
      <c r="E206" s="12" t="e">
        <f>#REF!</f>
        <v>#REF!</v>
      </c>
    </row>
    <row r="207" spans="2:5" ht="15" customHeight="1">
      <c r="B207" s="97"/>
      <c r="C207" s="95" t="s">
        <v>52</v>
      </c>
      <c r="D207" s="95"/>
      <c r="E207" s="12" t="e">
        <f>#REF!</f>
        <v>#REF!</v>
      </c>
    </row>
    <row r="208" spans="2:5" ht="15" customHeight="1">
      <c r="B208" s="97"/>
      <c r="C208" s="95" t="s">
        <v>53</v>
      </c>
      <c r="D208" s="95"/>
      <c r="E208" s="12" t="e">
        <f>#REF!</f>
        <v>#REF!</v>
      </c>
    </row>
    <row r="209" spans="2:5" ht="15" customHeight="1">
      <c r="B209" s="97"/>
      <c r="C209" s="96" t="s">
        <v>54</v>
      </c>
      <c r="D209" s="96"/>
      <c r="E209" s="11" t="e">
        <f>#REF!</f>
        <v>#REF!</v>
      </c>
    </row>
    <row r="210" spans="2:5" ht="15">
      <c r="B210" s="97"/>
      <c r="C210" s="95" t="s">
        <v>55</v>
      </c>
      <c r="D210" s="95"/>
      <c r="E210" s="12" t="e">
        <f>#REF!</f>
        <v>#REF!</v>
      </c>
    </row>
    <row r="211" spans="2:5" ht="15" customHeight="1">
      <c r="B211" s="97"/>
      <c r="C211" s="95" t="s">
        <v>56</v>
      </c>
      <c r="D211" s="95"/>
      <c r="E211" s="12" t="e">
        <f>#REF!</f>
        <v>#REF!</v>
      </c>
    </row>
    <row r="212" spans="2:5" ht="15">
      <c r="B212" s="97"/>
      <c r="C212" s="95" t="s">
        <v>57</v>
      </c>
      <c r="D212" s="95"/>
      <c r="E212" s="12" t="e">
        <f>#REF!</f>
        <v>#REF!</v>
      </c>
    </row>
    <row r="213" spans="2:5" ht="15" customHeight="1">
      <c r="B213" s="97"/>
      <c r="C213" s="95" t="s">
        <v>58</v>
      </c>
      <c r="D213" s="95"/>
      <c r="E213" s="12" t="e">
        <f>#REF!</f>
        <v>#REF!</v>
      </c>
    </row>
    <row r="214" spans="2:5" ht="15">
      <c r="B214" s="97"/>
      <c r="C214" s="95" t="s">
        <v>59</v>
      </c>
      <c r="D214" s="95"/>
      <c r="E214" s="12" t="e">
        <f>#REF!</f>
        <v>#REF!</v>
      </c>
    </row>
    <row r="215" spans="2:5" ht="15">
      <c r="B215" s="97"/>
      <c r="C215" s="96" t="s">
        <v>60</v>
      </c>
      <c r="D215" s="96"/>
      <c r="E215" s="11" t="e">
        <f>#REF!</f>
        <v>#REF!</v>
      </c>
    </row>
    <row r="216" spans="2:5" ht="15">
      <c r="B216" s="97"/>
      <c r="C216" s="95" t="s">
        <v>61</v>
      </c>
      <c r="D216" s="95"/>
      <c r="E216" s="12" t="e">
        <f>#REF!</f>
        <v>#REF!</v>
      </c>
    </row>
    <row r="217" spans="2:5" ht="15.75" thickBot="1">
      <c r="B217" s="98"/>
      <c r="C217" s="95" t="s">
        <v>62</v>
      </c>
      <c r="D217" s="95"/>
      <c r="E217" s="12" t="e">
        <f>#REF!</f>
        <v>#REF!</v>
      </c>
    </row>
    <row r="218" spans="3:5" ht="15">
      <c r="C218" s="104" t="s">
        <v>76</v>
      </c>
      <c r="D218" s="5" t="s">
        <v>65</v>
      </c>
      <c r="E218" s="15" t="e">
        <f>#REF!</f>
        <v>#REF!</v>
      </c>
    </row>
    <row r="219" spans="3:5" ht="15">
      <c r="C219" s="105"/>
      <c r="D219" s="5" t="s">
        <v>66</v>
      </c>
      <c r="E219" s="15" t="e">
        <f>#REF!</f>
        <v>#REF!</v>
      </c>
    </row>
    <row r="220" spans="3:5" ht="15">
      <c r="C220" s="105" t="s">
        <v>75</v>
      </c>
      <c r="D220" s="5" t="s">
        <v>65</v>
      </c>
      <c r="E220" s="15" t="e">
        <f>#REF!</f>
        <v>#REF!</v>
      </c>
    </row>
    <row r="221" spans="3:5" ht="15">
      <c r="C221" s="10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guadalupe_perez</cp:lastModifiedBy>
  <cp:lastPrinted>2014-03-13T23:59:29Z</cp:lastPrinted>
  <dcterms:created xsi:type="dcterms:W3CDTF">2014-01-27T16:27:43Z</dcterms:created>
  <dcterms:modified xsi:type="dcterms:W3CDTF">2014-04-10T19:11:35Z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