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1944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<sst xmlns="http://schemas.openxmlformats.org/spreadsheetml/2006/main" count="197" uniqueCount="77">
  <si>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</si>
  <si>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</si>
  <si>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</si>
  <si>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</si>
  <si>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</si>
  <si>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</si>
  <si>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</si>
  <si>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</si>
  <si>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</si>
  <si>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</si>
  <si>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</si>
  <si>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</si>
  <si>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</si>
  <si>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</si>
  <si>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</si>
  <si>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</si>
  <si>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</si>
  <si>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</si>
  <si>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</si>
  <si>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</si>
  <si>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</si>
  <si>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</si>
  <si>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</si>
  <si>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</si>
  <si>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</si>
  <si>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</si>
  <si>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</si>
  <si>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</si>
  <si>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</si>
  <si>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</si>
  <si>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</si>
  <si>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</si>
  <si>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</si>
  <si>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</si>
  <si>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</si>
  <si>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</si>
  <si>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</si>
  <si>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</si>
  <si>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</si>
  <si>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</si>
  <si>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</si>
  <si>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</si>
  <si>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</si>
  <si>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</si>
  <si>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</si>
  <si>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</si>
  <si>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</si>
  <si>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</si>
  <si>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</si>
  <si>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</si>
  <si>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</si>
  <si>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</si>
  <si>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</si>
  <si>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</si>
  <si>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</si>
  <si>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</si>
  <si>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</si>
  <si>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</si>
  <si>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</si>
  <si>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</si>
  <si>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</si>
  <si>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</si>
  <si>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</si>
  <si>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</si>
  <si>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</si>
  <si>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</si>
  <si>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</si>
  <si>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</si>
  <si>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</si>
  <si>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</si>
  <si>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</si>
  <si>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</si>
  <si>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Fondo de Cultura Económica</t>
  </si>
  <si>
    <t>Lic. José Alejandro Villaseñor Valerio</t>
  </si>
  <si>
    <t>Gerente de Administración y Finanzas</t>
  </si>
  <si>
    <t>Mtro. Alejandro Arriaga Reynoso</t>
  </si>
  <si>
    <t>Subgerente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</si>
</sst>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453048762</v>
      </c>
      <c r="H14" s="40">
        <f>SUM(H15:H27)</f>
        <v>488858562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/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/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/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209193858</v>
      </c>
      <c r="H20" s="41">
        <v>228377171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19292782</v>
      </c>
      <c r="P21" s="40">
        <f>SUM(P22:P25)</f>
        <v>14491974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10258789</v>
      </c>
      <c r="P22" s="41">
        <v>2164305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1558213</v>
      </c>
      <c r="P23" s="41">
        <v>1290006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238750784</v>
      </c>
      <c r="H25" s="41">
        <v>258149402</v>
      </c>
      <c r="I25" s="21"/>
      <c r="J25" s="21"/>
      <c r="K25" s="33"/>
      <c r="L25" s="67" t="s">
        <v>40</v>
      </c>
      <c r="M25" s="67"/>
      <c r="N25" s="67"/>
      <c r="O25" s="41">
        <v>7475780</v>
      </c>
      <c r="P25" s="41">
        <v>11037663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5104120</v>
      </c>
      <c r="H27" s="41">
        <v>2331989</v>
      </c>
      <c r="I27" s="21"/>
      <c r="J27" s="20"/>
      <c r="K27" s="66" t="s">
        <v>69</v>
      </c>
      <c r="L27" s="66"/>
      <c r="M27" s="66"/>
      <c r="N27" s="66"/>
      <c r="O27" s="40">
        <f>O14-O21</f>
        <v>-19292782</v>
      </c>
      <c r="P27" s="40">
        <f>P14-P21</f>
        <v>-14491974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413793168</v>
      </c>
      <c r="H29" s="40">
        <f>SUM(H30:H48)</f>
        <v>453949515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152550886</v>
      </c>
      <c r="H30" s="41">
        <v>159723940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121691737</v>
      </c>
      <c r="H31" s="41">
        <v>83314898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138503332</v>
      </c>
      <c r="H32" s="41">
        <v>210910677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f>1047213</f>
        <v>1047213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17947882</v>
      </c>
      <c r="P39" s="40">
        <f>P41+P44+P45</f>
        <v>17417444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17947882</v>
      </c>
      <c r="P44" s="41">
        <v>17417444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-17947882</v>
      </c>
      <c r="P47" s="40">
        <f>P31-P39</f>
        <v>-17417444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39255594</v>
      </c>
      <c r="H50" s="59">
        <f>H14-H29</f>
        <v>34909047</v>
      </c>
      <c r="I50" s="55"/>
      <c r="J50" s="69" t="s">
        <v>71</v>
      </c>
      <c r="K50" s="69"/>
      <c r="L50" s="69"/>
      <c r="M50" s="69"/>
      <c r="N50" s="69"/>
      <c r="O50" s="59">
        <f>G50+O27+O47</f>
        <v>2014930</v>
      </c>
      <c r="P50" s="59">
        <f>H50+P27+P47</f>
        <v>2999629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34.5">
      <c r="A4" s="80" t="s">
        <v>5</v>
      </c>
      <c r="B4" s="80"/>
      <c r="C4" s="80"/>
      <c r="D4" s="80"/>
      <c r="E4" s="80"/>
      <c r="F4" s="80"/>
      <c r="G4" s="15" t="str">
        <f>EFE!E6</f>
        <v>Fondo de Cultura Económica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453048762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209193858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238750784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5104120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413793168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152550886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121691737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138503332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1047213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39255594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19292782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10258789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1558213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7475780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-19292782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17947882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17947882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-17947882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2014930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488858562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228377171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258149402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2331989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453949515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159723940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83314898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210910677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34909047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14491974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2164305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1290006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11037663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-14491974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17417444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17417444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-17417444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2999629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Lic. José Alejandro Villaseñor Valerio</v>
      </c>
    </row>
    <row r="114" spans="3:7" ht="15">
      <c r="C114" s="85"/>
      <c r="D114" s="85"/>
      <c r="E114" s="85"/>
      <c r="F114" s="16" t="s">
        <v>56</v>
      </c>
      <c r="G114" s="17" t="str">
        <f>EFE!D58</f>
        <v>Gerente de Administración y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Mtro. Alejandro Arriaga Reynoso</v>
      </c>
    </row>
    <row r="116" spans="3:7" ht="15">
      <c r="C116" s="85"/>
      <c r="D116" s="85"/>
      <c r="E116" s="85"/>
      <c r="F116" s="16" t="s">
        <v>56</v>
      </c>
      <c r="G116" s="17" t="str">
        <f>EFE!L58</f>
        <v>Subgerente de Finanzas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fernando_blanco</cp:lastModifiedBy>
  <cp:lastPrinted>2014-02-14T02:07:35Z</cp:lastPrinted>
  <dcterms:created xsi:type="dcterms:W3CDTF">2014-01-27T17:55:30Z</dcterms:created>
  <dcterms:modified xsi:type="dcterms:W3CDTF">2014-03-26T17:28:13Z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