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<sst xmlns="http://schemas.openxmlformats.org/spreadsheetml/2006/main" count="197" uniqueCount="77">
  <si>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</si>
  <si>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</si>
  <si>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</si>
  <si>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</si>
  <si>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</si>
  <si>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</si>
  <si>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</si>
  <si>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</si>
  <si>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</si>
  <si>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</si>
  <si>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</si>
  <si>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</si>
  <si>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</si>
  <si>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</si>
  <si>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</si>
  <si>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</si>
  <si>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</si>
  <si>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</si>
  <si>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</si>
  <si>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</si>
  <si>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</si>
  <si>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</si>
  <si>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</si>
  <si>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</si>
  <si>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</si>
  <si>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</si>
  <si>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</si>
  <si>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</si>
  <si>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</si>
  <si>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</si>
  <si>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</si>
  <si>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</si>
  <si>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</si>
  <si>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</si>
  <si>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</si>
  <si>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</si>
  <si>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</si>
  <si>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</si>
  <si>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</si>
  <si>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</si>
  <si>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</si>
  <si>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</si>
  <si>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</si>
  <si>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</si>
  <si>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</si>
  <si>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</si>
  <si>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</si>
  <si>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</si>
  <si>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</si>
  <si>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</si>
  <si>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</si>
  <si>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</si>
  <si>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</si>
  <si>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</si>
  <si>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</si>
  <si>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</si>
  <si>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</si>
  <si>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</si>
  <si>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</si>
  <si>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</si>
  <si>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</si>
  <si>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</si>
  <si>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</si>
  <si>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</si>
  <si>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</si>
  <si>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</si>
  <si>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</si>
  <si>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</si>
  <si>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</si>
  <si>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</si>
  <si>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</si>
  <si>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</si>
  <si>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HOSPITAL JUÁREZ DE MÉXICO</t>
  </si>
  <si>
    <t>DIRECTOR GENERAL</t>
  </si>
  <si>
    <t>LIC. MIGUEL ÁNGEL TORRES VARGAS</t>
  </si>
  <si>
    <t>DIRECTOR DE ADMINISTRACIÓN</t>
  </si>
  <si>
    <t>DR. MARTÍN ANTONIO MANRIQUE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</si>
</sst>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90" zoomScaleNormal="90" zoomScalePageLayoutView="0" workbookViewId="0" topLeftCell="C30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1260302842</v>
      </c>
      <c r="H14" s="40">
        <f>SUM(H15:H27)</f>
        <v>1201673921</v>
      </c>
      <c r="I14" s="21"/>
      <c r="J14" s="21"/>
      <c r="K14" s="66" t="s">
        <v>7</v>
      </c>
      <c r="L14" s="66"/>
      <c r="M14" s="66"/>
      <c r="N14" s="66"/>
      <c r="O14" s="40">
        <f>SUM(O16:O19)</f>
        <v>26951209</v>
      </c>
      <c r="P14" s="40">
        <f>SUM(P16:P19)</f>
        <v>19706527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4881345</v>
      </c>
      <c r="P16" s="41">
        <v>4553538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22069864</v>
      </c>
      <c r="P19" s="41">
        <v>15152989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80850349</v>
      </c>
      <c r="H20" s="41">
        <v>92905815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43490230</v>
      </c>
      <c r="P21" s="40">
        <f>SUM(P22:P25)</f>
        <v>35001845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26722788</v>
      </c>
      <c r="P22" s="41">
        <v>30202120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1052869706</v>
      </c>
      <c r="H25" s="41">
        <v>1043253036</v>
      </c>
      <c r="I25" s="21"/>
      <c r="J25" s="21"/>
      <c r="K25" s="33"/>
      <c r="L25" s="67" t="s">
        <v>40</v>
      </c>
      <c r="M25" s="67"/>
      <c r="N25" s="67"/>
      <c r="O25" s="41">
        <v>16767442</v>
      </c>
      <c r="P25" s="41">
        <v>4799725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126582787</v>
      </c>
      <c r="H27" s="41">
        <v>65515070</v>
      </c>
      <c r="I27" s="21"/>
      <c r="J27" s="20"/>
      <c r="K27" s="66" t="s">
        <v>69</v>
      </c>
      <c r="L27" s="66"/>
      <c r="M27" s="66"/>
      <c r="N27" s="66"/>
      <c r="O27" s="40">
        <f>O14-O21</f>
        <v>-16539021</v>
      </c>
      <c r="P27" s="40">
        <f>P14-P21</f>
        <v>-15295318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1274883546.94</v>
      </c>
      <c r="H29" s="40">
        <f>SUM(H30:H48)</f>
        <v>1194081053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726064950</v>
      </c>
      <c r="H30" s="41">
        <v>5347613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377239850</v>
      </c>
      <c r="H31" s="41">
        <v>104188612</v>
      </c>
      <c r="I31" s="21"/>
      <c r="J31" s="20"/>
      <c r="K31" s="66" t="s">
        <v>7</v>
      </c>
      <c r="L31" s="66"/>
      <c r="M31" s="66"/>
      <c r="N31" s="66"/>
      <c r="O31" s="40">
        <f>O33+O36+O37</f>
        <v>1164280</v>
      </c>
      <c r="P31" s="40">
        <f>P33+P36+P37</f>
        <v>28003839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171578746.94</v>
      </c>
      <c r="H32" s="41">
        <v>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1084544828</v>
      </c>
      <c r="I36" s="21"/>
      <c r="J36" s="21"/>
      <c r="K36" s="33"/>
      <c r="L36" s="67" t="s">
        <v>47</v>
      </c>
      <c r="M36" s="67"/>
      <c r="N36" s="67"/>
      <c r="O36" s="41">
        <v>1164280</v>
      </c>
      <c r="P36" s="41">
        <v>28003839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-47831282</v>
      </c>
      <c r="P39" s="40">
        <f>P41+P44+P45</f>
        <v>26729547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-111860165</v>
      </c>
      <c r="P44" s="41">
        <v>21304985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64028883</v>
      </c>
      <c r="P45" s="41">
        <v>5424562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48995562</v>
      </c>
      <c r="P47" s="40">
        <f>P31-P39</f>
        <v>1274292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-14580704.940000057</v>
      </c>
      <c r="H50" s="59">
        <f>H14-H29</f>
        <v>7592868</v>
      </c>
      <c r="I50" s="55"/>
      <c r="J50" s="69" t="s">
        <v>71</v>
      </c>
      <c r="K50" s="69"/>
      <c r="L50" s="69"/>
      <c r="M50" s="69"/>
      <c r="N50" s="69"/>
      <c r="O50" s="59">
        <f>G50+O27+O47</f>
        <v>17875836.059999943</v>
      </c>
      <c r="P50" s="59">
        <f>H50+P27+P47</f>
        <v>-6428158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76</v>
      </c>
      <c r="E57" s="70"/>
      <c r="F57" s="70"/>
      <c r="G57" s="70"/>
      <c r="H57" s="20"/>
      <c r="I57" s="53"/>
      <c r="J57" s="20"/>
      <c r="K57" s="19"/>
      <c r="L57" s="70" t="s">
        <v>74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73</v>
      </c>
      <c r="E58" s="71"/>
      <c r="F58" s="71"/>
      <c r="G58" s="71"/>
      <c r="H58" s="20"/>
      <c r="I58" s="53"/>
      <c r="J58" s="20"/>
      <c r="L58" s="71" t="s">
        <v>75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HOSPITAL JUÁREZ DE MÉXICO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1260302842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80850349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1052869706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126582787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1274883546.94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726064950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377239850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171578746.94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-14580704.940000057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26951209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4881345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22069864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43490230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26722788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16767442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-16539021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1164280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1164280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-47831282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-111860165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64028883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48995562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17875836.059999943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1201673921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92905815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1043253036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65515070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1194081053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5347613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104188612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0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1084544828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7592868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19706527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4553538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15152989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35001845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30202120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4799725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-15295318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28003839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28003839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26729547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21304985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5424562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1274292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-6428158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DR. MARTÍN ANTONIO MANRIQUE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LIC. MIGUEL ÁNGEL TORRES VARGAS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 DE ADMINISTRACIÓN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</dc:title>
  <dc:subject/>
  <dc:creator>teresita_quezada</dc:creator>
  <cp:keywords/>
  <dc:description/>
  <cp:lastModifiedBy>Claudia Denisse Juseppe Zagala</cp:lastModifiedBy>
  <cp:lastPrinted>2014-03-13T00:35:23Z</cp:lastPrinted>
  <dcterms:created xsi:type="dcterms:W3CDTF">2014-01-27T17:55:30Z</dcterms:created>
  <dcterms:modified xsi:type="dcterms:W3CDTF">2014-03-20T01:51:27Z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