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BD" sheetId="1" r:id="rId1"/>
  </sheets>
  <definedNames>
    <definedName name="_xlnm.Print_Area" localSheetId="0">'R12-NBD'!$F$3:$J$42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<sst xmlns="http://schemas.openxmlformats.org/spreadsheetml/2006/main" count="37" uniqueCount="35">
  <si>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</si>
  <si>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</si>
  <si>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</si>
  <si>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</si>
  <si>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</si>
  <si>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</si>
  <si>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</si>
  <si>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</si>
  <si>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</si>
  <si>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</si>
  <si>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</si>
  <si>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</si>
  <si>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</si>
  <si>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</si>
  <si>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</si>
  <si>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</si>
  <si>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</si>
  <si>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</si>
  <si>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</si>
  <si>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</si>
  <si>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</si>
  <si>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</si>
  <si>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</si>
  <si>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NBD HOSPITAL GENERAL DE MÉXICO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</si>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</sst>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C14" sqref="C14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3379977068</v>
      </c>
      <c r="I13" s="32">
        <f>+I34+I38+I35</f>
        <v>3349237597</v>
      </c>
      <c r="J13" s="32">
        <f>+J34+J38+J35</f>
        <v>3029640437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2782307301</v>
      </c>
      <c r="I15" s="32">
        <f>SUM(I16:I20)</f>
        <v>2763775320</v>
      </c>
      <c r="J15" s="32">
        <f>SUM(J16:J20)</f>
        <v>2704972081</v>
      </c>
      <c r="K15" s="19"/>
    </row>
    <row r="16" spans="4:11" ht="24">
      <c r="D16" s="12"/>
      <c r="E16" s="12"/>
      <c r="F16" s="3"/>
      <c r="G16" s="22" t="s">
        <v>2</v>
      </c>
      <c r="H16" s="33">
        <v>1978350794</v>
      </c>
      <c r="I16" s="33">
        <v>1847474121</v>
      </c>
      <c r="J16" s="33">
        <v>1847474121</v>
      </c>
      <c r="K16" s="19"/>
    </row>
    <row r="17" spans="4:11" ht="24">
      <c r="D17" s="12"/>
      <c r="E17" s="12"/>
      <c r="F17" s="3"/>
      <c r="G17" s="22" t="s">
        <v>3</v>
      </c>
      <c r="H17" s="33">
        <v>803646507</v>
      </c>
      <c r="I17" s="33">
        <v>915364582</v>
      </c>
      <c r="J17" s="33">
        <v>856588343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310000</v>
      </c>
      <c r="I20" s="33">
        <v>936617</v>
      </c>
      <c r="J20" s="33">
        <v>909617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591359445</v>
      </c>
      <c r="I21" s="32">
        <f>SUM(I22:I25)</f>
        <v>579151955</v>
      </c>
      <c r="J21" s="32">
        <f>SUM(J22:J25)</f>
        <v>318358034</v>
      </c>
      <c r="K21" s="19"/>
    </row>
    <row r="22" spans="4:11" ht="24">
      <c r="D22" s="12"/>
      <c r="E22" s="12"/>
      <c r="F22" s="3"/>
      <c r="G22" s="22" t="s">
        <v>8</v>
      </c>
      <c r="H22" s="33">
        <v>20000000</v>
      </c>
      <c r="I22" s="33">
        <v>28824470</v>
      </c>
      <c r="J22" s="33">
        <v>8792733</v>
      </c>
      <c r="K22" s="19"/>
    </row>
    <row r="23" spans="4:11" ht="24">
      <c r="D23" s="12"/>
      <c r="E23" s="12"/>
      <c r="F23" s="3"/>
      <c r="G23" s="22" t="s">
        <v>9</v>
      </c>
      <c r="H23" s="33">
        <v>571359445</v>
      </c>
      <c r="I23" s="33">
        <v>550327485</v>
      </c>
      <c r="J23" s="33">
        <v>309565301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3373666746</v>
      </c>
      <c r="I34" s="32">
        <f>+I15+I21+I26+I27+I31</f>
        <v>3342927275</v>
      </c>
      <c r="J34" s="32">
        <f>+J15+J21+J26+J27+J31</f>
        <v>3023330115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6310322</v>
      </c>
      <c r="I38" s="32">
        <v>6310322</v>
      </c>
      <c r="J38" s="32">
        <v>6310322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2014-04-14T22:47:50Z</dcterms:modified>
  <cp:category/>
  <cp:version/>
  <cp:contentType/>
  <cp:contentStatus/>
</cp:coreProperties>
</file>