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NBQ" sheetId="1" r:id="rId1"/>
  </sheets>
  <definedNames>
    <definedName name="_xlnm.Print_Area" localSheetId="0">'R12-NBQ'!$F$1:$K$52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<sst xmlns="http://schemas.openxmlformats.org/spreadsheetml/2006/main" count="47" uniqueCount="44">
  <si>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</si>
  <si>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</si>
  <si>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</si>
  <si>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</si>
  <si>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</si>
  <si>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</si>
  <si>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</si>
  <si>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</si>
  <si>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</si>
  <si>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</si>
  <si>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</si>
  <si>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</si>
  <si>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</si>
  <si>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</si>
  <si>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</si>
  <si>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</si>
  <si>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</si>
  <si>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</si>
  <si>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</si>
  <si>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</si>
  <si>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</si>
  <si>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</si>
  <si>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</si>
  <si>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</si>
  <si>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</si>
  <si>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</si>
  <si>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</si>
  <si>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</si>
  <si>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</si>
  <si>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</si>
  <si>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</si>
  <si>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</si>
  <si>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NBQ HOSPITAL REGIONAL DE ALTA ESPECIALIDAD DEL BAJÍO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</si>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</sst>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D7" sqref="D7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2.5" customHeight="1">
      <c r="F11" s="8"/>
      <c r="G11" s="22"/>
      <c r="H11" s="23"/>
      <c r="I11" s="23"/>
      <c r="J11" s="23"/>
      <c r="K11" s="6"/>
    </row>
    <row r="12" spans="6:11" ht="22.5" customHeight="1">
      <c r="F12" s="8"/>
      <c r="G12" s="22"/>
      <c r="H12" s="23"/>
      <c r="I12" s="23"/>
      <c r="J12" s="23"/>
      <c r="K12" s="6"/>
    </row>
    <row r="13" spans="1:11" ht="24.75">
      <c r="A13" s="1"/>
      <c r="B13" s="4"/>
      <c r="C13" s="1"/>
      <c r="D13" s="1"/>
      <c r="F13" s="8"/>
      <c r="G13" s="9" t="s">
        <v>37</v>
      </c>
      <c r="H13" s="29">
        <f>+H15+H45+H46</f>
        <v>988180262</v>
      </c>
      <c r="I13" s="29">
        <f>+I15+I45+I46</f>
        <v>892577922</v>
      </c>
      <c r="J13" s="29">
        <f>+J15+J45+J46</f>
        <v>886128462</v>
      </c>
      <c r="K13" s="6"/>
    </row>
    <row r="14" spans="1:11" ht="24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4.75">
      <c r="A15" s="1"/>
      <c r="B15" s="4"/>
      <c r="C15" s="1"/>
      <c r="D15" s="1"/>
      <c r="F15" s="8"/>
      <c r="G15" s="10" t="s">
        <v>33</v>
      </c>
      <c r="H15" s="28">
        <v>1915682</v>
      </c>
      <c r="I15" s="28">
        <v>5099889</v>
      </c>
      <c r="J15" s="28">
        <v>5099889</v>
      </c>
      <c r="K15" s="6"/>
    </row>
    <row r="16" spans="1:11" ht="24.75">
      <c r="A16" s="1"/>
      <c r="B16" s="4"/>
      <c r="C16" s="1"/>
      <c r="D16" s="1"/>
      <c r="F16" s="8"/>
      <c r="G16" s="10" t="s">
        <v>2</v>
      </c>
      <c r="H16" s="30">
        <f>+H17+H20+H23+H27</f>
        <v>96319079</v>
      </c>
      <c r="I16" s="30">
        <f>+I17+I20+I23+I27</f>
        <v>96319079</v>
      </c>
      <c r="J16" s="30">
        <f>+J17+J20+J23+J27</f>
        <v>89869620</v>
      </c>
      <c r="K16" s="6"/>
    </row>
    <row r="17" spans="1:11" ht="24">
      <c r="A17" s="1"/>
      <c r="B17" s="4"/>
      <c r="C17" s="1"/>
      <c r="D17" s="1"/>
      <c r="F17" s="8"/>
      <c r="G17" s="11" t="s">
        <v>6</v>
      </c>
      <c r="H17" s="27">
        <f>SUM(H18:H19)</f>
        <v>0</v>
      </c>
      <c r="I17" s="27">
        <f>SUM(I18:I19)</f>
        <v>0</v>
      </c>
      <c r="J17" s="27">
        <f>SUM(J18:J19)</f>
        <v>0</v>
      </c>
      <c r="K17" s="6"/>
    </row>
    <row r="18" spans="1:11" ht="24">
      <c r="A18" s="1"/>
      <c r="B18" s="4"/>
      <c r="C18" s="1"/>
      <c r="D18" s="1"/>
      <c r="F18" s="8"/>
      <c r="G18" s="12" t="s">
        <v>7</v>
      </c>
      <c r="H18" s="27">
        <v>0</v>
      </c>
      <c r="I18" s="27">
        <v>0</v>
      </c>
      <c r="J18" s="27">
        <v>0</v>
      </c>
      <c r="K18" s="6"/>
    </row>
    <row r="19" spans="1:11" ht="24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4">
      <c r="A20" s="1"/>
      <c r="B20" s="4"/>
      <c r="C20" s="1"/>
      <c r="D20" s="1"/>
      <c r="F20" s="8"/>
      <c r="G20" s="11" t="s">
        <v>9</v>
      </c>
      <c r="H20" s="27">
        <f>SUM(H21:H22)</f>
        <v>96319079</v>
      </c>
      <c r="I20" s="27">
        <f>SUM(I21:I22)</f>
        <v>96319079</v>
      </c>
      <c r="J20" s="27">
        <f>SUM(J21:J22)</f>
        <v>89869620</v>
      </c>
      <c r="K20" s="6"/>
    </row>
    <row r="21" spans="1:11" ht="24">
      <c r="A21" s="1"/>
      <c r="B21" s="4"/>
      <c r="C21" s="1"/>
      <c r="D21" s="1"/>
      <c r="F21" s="8"/>
      <c r="G21" s="12" t="s">
        <v>7</v>
      </c>
      <c r="H21" s="27">
        <v>96319079</v>
      </c>
      <c r="I21" s="27">
        <v>96319079</v>
      </c>
      <c r="J21" s="27">
        <v>89869620</v>
      </c>
      <c r="K21" s="6"/>
    </row>
    <row r="22" spans="1:11" ht="24">
      <c r="A22" s="1"/>
      <c r="B22" s="4"/>
      <c r="C22" s="1"/>
      <c r="D22" s="1"/>
      <c r="F22" s="8"/>
      <c r="G22" s="12" t="s">
        <v>8</v>
      </c>
      <c r="H22" s="27">
        <v>0</v>
      </c>
      <c r="I22" s="27">
        <v>0</v>
      </c>
      <c r="J22" s="27">
        <v>0</v>
      </c>
      <c r="K22" s="6"/>
    </row>
    <row r="23" spans="1:11" ht="24">
      <c r="A23" s="1"/>
      <c r="B23" s="4"/>
      <c r="C23" s="1"/>
      <c r="D23" s="1"/>
      <c r="F23" s="8"/>
      <c r="G23" s="11" t="s">
        <v>10</v>
      </c>
      <c r="H23" s="27">
        <f>SUM(H24:H26)</f>
        <v>0</v>
      </c>
      <c r="I23" s="27">
        <f>SUM(I24:I26)</f>
        <v>0</v>
      </c>
      <c r="J23" s="27">
        <f>SUM(J24:J26)</f>
        <v>0</v>
      </c>
      <c r="K23" s="6"/>
    </row>
    <row r="24" spans="1:11" ht="24">
      <c r="A24" s="1"/>
      <c r="B24" s="4"/>
      <c r="C24" s="1"/>
      <c r="D24" s="1"/>
      <c r="F24" s="8"/>
      <c r="G24" s="12" t="s">
        <v>11</v>
      </c>
      <c r="H24" s="27">
        <v>0</v>
      </c>
      <c r="I24" s="27">
        <v>0</v>
      </c>
      <c r="J24" s="27">
        <v>0</v>
      </c>
      <c r="K24" s="6"/>
    </row>
    <row r="25" spans="1:11" ht="24">
      <c r="A25" s="1"/>
      <c r="B25" s="4"/>
      <c r="C25" s="1"/>
      <c r="D25" s="1"/>
      <c r="F25" s="8"/>
      <c r="G25" s="12" t="s">
        <v>12</v>
      </c>
      <c r="H25" s="27">
        <v>0</v>
      </c>
      <c r="I25" s="27">
        <v>0</v>
      </c>
      <c r="J25" s="27">
        <v>0</v>
      </c>
      <c r="K25" s="6"/>
    </row>
    <row r="26" spans="1:11" ht="24">
      <c r="A26" s="1"/>
      <c r="B26" s="4"/>
      <c r="C26" s="1"/>
      <c r="D26" s="1"/>
      <c r="F26" s="8"/>
      <c r="G26" s="12" t="s">
        <v>13</v>
      </c>
      <c r="H26" s="27">
        <v>0</v>
      </c>
      <c r="I26" s="27">
        <v>0</v>
      </c>
      <c r="J26" s="27">
        <v>0</v>
      </c>
      <c r="K26" s="6"/>
    </row>
    <row r="27" spans="1:11" ht="24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4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4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4.75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4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4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4.75">
      <c r="A33" s="1"/>
      <c r="B33" s="4"/>
      <c r="C33" s="1"/>
      <c r="D33" s="1"/>
      <c r="F33" s="8"/>
      <c r="G33" s="10" t="s">
        <v>5</v>
      </c>
      <c r="H33" s="30">
        <f>+H34+H37</f>
        <v>889945501</v>
      </c>
      <c r="I33" s="30">
        <f>+I34+I37</f>
        <v>791158954</v>
      </c>
      <c r="J33" s="30">
        <f>+J34+J37</f>
        <v>791158953</v>
      </c>
      <c r="K33" s="6"/>
    </row>
    <row r="34" spans="1:11" ht="24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4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4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4">
      <c r="A37" s="1"/>
      <c r="B37" s="4"/>
      <c r="C37" s="1"/>
      <c r="D37" s="1"/>
      <c r="F37" s="8"/>
      <c r="G37" s="11" t="s">
        <v>22</v>
      </c>
      <c r="H37" s="27">
        <f>+H38+H41+H42+H43+H44</f>
        <v>889945501</v>
      </c>
      <c r="I37" s="27">
        <f>+I38+I41+I42+I43+I44</f>
        <v>791158954</v>
      </c>
      <c r="J37" s="27">
        <f>+J38+J41+J42+J43+J44</f>
        <v>791158953</v>
      </c>
      <c r="K37" s="6"/>
    </row>
    <row r="38" spans="1:11" ht="24">
      <c r="A38" s="1"/>
      <c r="B38" s="4"/>
      <c r="C38" s="1"/>
      <c r="D38" s="1"/>
      <c r="F38" s="8"/>
      <c r="G38" s="16" t="s">
        <v>23</v>
      </c>
      <c r="H38" s="27">
        <f>SUM(H39:H40)</f>
        <v>600991501</v>
      </c>
      <c r="I38" s="27">
        <f>SUM(I39:I40)</f>
        <v>562298183</v>
      </c>
      <c r="J38" s="27">
        <f>SUM(J39:J40)</f>
        <v>791158953</v>
      </c>
      <c r="K38" s="6"/>
    </row>
    <row r="39" spans="1:11" ht="24">
      <c r="A39" s="1"/>
      <c r="B39" s="4"/>
      <c r="C39" s="1"/>
      <c r="D39" s="1"/>
      <c r="F39" s="8"/>
      <c r="G39" s="17" t="s">
        <v>24</v>
      </c>
      <c r="H39" s="27">
        <v>441009529</v>
      </c>
      <c r="I39" s="27">
        <v>393064932</v>
      </c>
      <c r="J39" s="27">
        <v>393064932</v>
      </c>
      <c r="K39" s="6"/>
    </row>
    <row r="40" spans="1:11" ht="24">
      <c r="A40" s="1"/>
      <c r="B40" s="4"/>
      <c r="C40" s="1"/>
      <c r="D40" s="1"/>
      <c r="F40" s="8"/>
      <c r="G40" s="18" t="s">
        <v>13</v>
      </c>
      <c r="H40" s="27">
        <v>159981972</v>
      </c>
      <c r="I40" s="27">
        <v>169233251</v>
      </c>
      <c r="J40" s="27">
        <v>398094021</v>
      </c>
      <c r="K40" s="6"/>
    </row>
    <row r="41" spans="1:11" ht="24">
      <c r="A41" s="1"/>
      <c r="B41" s="4"/>
      <c r="C41" s="1"/>
      <c r="D41" s="1"/>
      <c r="F41" s="8"/>
      <c r="G41" s="12" t="s">
        <v>25</v>
      </c>
      <c r="H41" s="27">
        <v>288954000</v>
      </c>
      <c r="I41" s="27">
        <v>228860771</v>
      </c>
      <c r="J41" s="27">
        <v>0</v>
      </c>
      <c r="K41" s="6"/>
    </row>
    <row r="42" spans="1:11" ht="24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4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4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4.75">
      <c r="A45" s="1"/>
      <c r="B45" s="4"/>
      <c r="C45" s="1"/>
      <c r="D45" s="1"/>
      <c r="F45" s="8"/>
      <c r="G45" s="10" t="s">
        <v>3</v>
      </c>
      <c r="H45" s="30">
        <f>+H16+H30+H33</f>
        <v>986264580</v>
      </c>
      <c r="I45" s="30">
        <f>+I16+I30+I33</f>
        <v>887478033</v>
      </c>
      <c r="J45" s="30">
        <f>+J16+J30+J33</f>
        <v>881028573</v>
      </c>
      <c r="K45" s="6"/>
    </row>
    <row r="46" spans="1:11" ht="24.75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4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4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2014-04-14T23:15:02Z</dcterms:modified>
  <cp:category/>
  <cp:version/>
  <cp:contentType/>
  <cp:contentStatus/>
</cp:coreProperties>
</file>