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Q" sheetId="1" r:id="rId1"/>
  </sheets>
  <definedNames>
    <definedName name="_xlnm.Print_Area" localSheetId="0">'R12-NBQ'!$F$3:$J$42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<sst xmlns="http://schemas.openxmlformats.org/spreadsheetml/2006/main" count="37" uniqueCount="35">
  <si>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</si>
  <si>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</si>
  <si>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</si>
  <si>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</si>
  <si>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</si>
  <si>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</si>
  <si>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</si>
  <si>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</si>
  <si>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</si>
  <si>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</si>
  <si>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</si>
  <si>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</si>
  <si>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</si>
  <si>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</si>
  <si>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</si>
  <si>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</si>
  <si>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</si>
  <si>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</si>
  <si>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</si>
  <si>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</si>
  <si>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</si>
  <si>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</si>
  <si>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</si>
  <si>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NBQ HOSPITAL REGIONAL DE ALTA ESPECIALIDAD DEL BAJÍO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</si>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</sst>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C10" sqref="C10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988180262</v>
      </c>
      <c r="I13" s="32">
        <f>+I34+I38+I35</f>
        <v>892577922</v>
      </c>
      <c r="J13" s="32">
        <f>+J34+J38+J35</f>
        <v>886128462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697310580</v>
      </c>
      <c r="I15" s="32">
        <f>SUM(I16:I20)</f>
        <v>658617262</v>
      </c>
      <c r="J15" s="32">
        <f>SUM(J16:J20)</f>
        <v>652167802</v>
      </c>
      <c r="K15" s="19"/>
    </row>
    <row r="16" spans="4:11" ht="24">
      <c r="D16" s="12"/>
      <c r="E16" s="12"/>
      <c r="F16" s="3"/>
      <c r="G16" s="22" t="s">
        <v>2</v>
      </c>
      <c r="H16" s="33">
        <v>441009529</v>
      </c>
      <c r="I16" s="33">
        <v>393064932</v>
      </c>
      <c r="J16" s="33">
        <v>393064932</v>
      </c>
      <c r="K16" s="19"/>
    </row>
    <row r="17" spans="4:11" ht="24">
      <c r="D17" s="12"/>
      <c r="E17" s="12"/>
      <c r="F17" s="3"/>
      <c r="G17" s="22" t="s">
        <v>3</v>
      </c>
      <c r="H17" s="33">
        <v>256191051</v>
      </c>
      <c r="I17" s="33">
        <v>265517874</v>
      </c>
      <c r="J17" s="33">
        <v>259068414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110000</v>
      </c>
      <c r="I20" s="33">
        <v>34456</v>
      </c>
      <c r="J20" s="33">
        <v>34456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288954000</v>
      </c>
      <c r="I21" s="32">
        <f>SUM(I22:I25)</f>
        <v>228860771</v>
      </c>
      <c r="J21" s="32">
        <f>SUM(J22:J25)</f>
        <v>228860771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288954000</v>
      </c>
      <c r="I25" s="33">
        <v>228860771</v>
      </c>
      <c r="J25" s="33">
        <v>228860771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986264580</v>
      </c>
      <c r="I34" s="32">
        <f>+I15+I21+I26+I27+I31</f>
        <v>887478033</v>
      </c>
      <c r="J34" s="32">
        <f>+J15+J21+J26+J27+J31</f>
        <v>881028573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1915682</v>
      </c>
      <c r="I38" s="32">
        <v>5099889</v>
      </c>
      <c r="J38" s="32">
        <v>5099889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2014-04-14T22:48:46Z</dcterms:modified>
  <cp:category/>
  <cp:version/>
  <cp:contentType/>
  <cp:contentStatus/>
</cp:coreProperties>
</file>