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<sst xmlns="http://schemas.openxmlformats.org/spreadsheetml/2006/main" count="197" uniqueCount="77">
  <si>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</si>
  <si>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</si>
  <si>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</si>
  <si>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</si>
  <si>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</si>
  <si>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</si>
  <si>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</si>
  <si>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</si>
  <si>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</si>
  <si>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</si>
  <si>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</si>
  <si>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</si>
  <si>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</si>
  <si>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</si>
  <si>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</si>
  <si>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</si>
  <si>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</si>
  <si>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</si>
  <si>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</si>
  <si>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</si>
  <si>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</si>
  <si>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</si>
  <si>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</si>
  <si>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</si>
  <si>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</si>
  <si>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</si>
  <si>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</si>
  <si>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</si>
  <si>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</si>
  <si>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</si>
  <si>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</si>
  <si>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</si>
  <si>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</si>
  <si>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</si>
  <si>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</si>
  <si>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</si>
  <si>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</si>
  <si>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</si>
  <si>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</si>
  <si>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</si>
  <si>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</si>
  <si>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</si>
  <si>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</si>
  <si>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</si>
  <si>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</si>
  <si>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</si>
  <si>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</si>
  <si>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</si>
  <si>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</si>
  <si>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</si>
  <si>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</si>
  <si>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</si>
  <si>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</si>
  <si>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</si>
  <si>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</si>
  <si>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</si>
  <si>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</si>
  <si>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</si>
  <si>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</si>
  <si>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</si>
  <si>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</si>
  <si>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</si>
  <si>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</si>
  <si>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</si>
  <si>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</si>
  <si>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</si>
  <si>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</si>
  <si>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</si>
  <si>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</si>
  <si>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</si>
  <si>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</si>
  <si>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</si>
  <si>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Perinatología Isidro Espinosa de los Reyes</t>
  </si>
  <si>
    <t>L.C. ALEJANDRO ALTAMIRA SALAZAR</t>
  </si>
  <si>
    <t>DIRECTOR DE ADMINISTRACION Y FINANZAS</t>
  </si>
  <si>
    <t>C.P. PATRICIA CONDE GOMEZ</t>
  </si>
  <si>
    <t>SUBDIRECTORA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</si>
</sst>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790805349</v>
      </c>
      <c r="H14" s="40">
        <f>SUM(H15:H27)</f>
        <v>718303039</v>
      </c>
      <c r="I14" s="21"/>
      <c r="J14" s="21"/>
      <c r="K14" s="66" t="s">
        <v>7</v>
      </c>
      <c r="L14" s="66"/>
      <c r="M14" s="66"/>
      <c r="N14" s="66"/>
      <c r="O14" s="40">
        <f>SUM(O16:O19)</f>
        <v>96814653</v>
      </c>
      <c r="P14" s="40">
        <f>SUM(P16:P19)</f>
        <v>48037233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9663227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71057172</v>
      </c>
      <c r="P18" s="41">
        <v>48037233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16094254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48538626</v>
      </c>
      <c r="H20" s="41">
        <v>47627433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99698250</v>
      </c>
      <c r="P21" s="40">
        <f>SUM(P22:P25)</f>
        <v>47685783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9663227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90035023</v>
      </c>
      <c r="P23" s="41">
        <v>47685783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724779391</v>
      </c>
      <c r="H25" s="41">
        <v>664116456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17487332</v>
      </c>
      <c r="H27" s="41">
        <v>6559150</v>
      </c>
      <c r="I27" s="21"/>
      <c r="J27" s="20"/>
      <c r="K27" s="66" t="s">
        <v>69</v>
      </c>
      <c r="L27" s="66"/>
      <c r="M27" s="66"/>
      <c r="N27" s="66"/>
      <c r="O27" s="40">
        <f>O14-O21</f>
        <v>-2883597</v>
      </c>
      <c r="P27" s="40">
        <f>P14-P21</f>
        <v>351450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779710373</v>
      </c>
      <c r="H29" s="40">
        <f>SUM(H30:H48)</f>
        <v>720139280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508331066</v>
      </c>
      <c r="H30" s="41">
        <v>487248951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129438776</v>
      </c>
      <c r="H31" s="41">
        <v>144205458</v>
      </c>
      <c r="I31" s="21"/>
      <c r="J31" s="20"/>
      <c r="K31" s="66" t="s">
        <v>7</v>
      </c>
      <c r="L31" s="66"/>
      <c r="M31" s="66"/>
      <c r="N31" s="66"/>
      <c r="O31" s="40">
        <f>O33+O36+O37</f>
        <v>25025155</v>
      </c>
      <c r="P31" s="40">
        <f>P33+P36+P37</f>
        <v>31819867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141940531</v>
      </c>
      <c r="H32" s="41">
        <v>88684871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21266265</v>
      </c>
      <c r="P36" s="41">
        <v>5477857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3758890</v>
      </c>
      <c r="P37" s="41">
        <v>26342010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39811566</v>
      </c>
      <c r="P39" s="40">
        <f>P41+P44+P45</f>
        <v>32358416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11542256</v>
      </c>
      <c r="P44" s="41">
        <v>30741290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28269310</v>
      </c>
      <c r="P45" s="41">
        <v>1617126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-14786411</v>
      </c>
      <c r="P47" s="40">
        <f>P31-P39</f>
        <v>-538549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11094976</v>
      </c>
      <c r="H50" s="59">
        <f>H14-H29</f>
        <v>-1836241</v>
      </c>
      <c r="I50" s="55"/>
      <c r="J50" s="69" t="s">
        <v>71</v>
      </c>
      <c r="K50" s="69"/>
      <c r="L50" s="69"/>
      <c r="M50" s="69"/>
      <c r="N50" s="69"/>
      <c r="O50" s="59">
        <f>G50+O27+O47</f>
        <v>-6575032</v>
      </c>
      <c r="P50" s="59">
        <f>H50+P27+P47</f>
        <v>-2023340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Instituto Nacional de Perinatología Isidro Espinosa de los Reyes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790805349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48538626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724779391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17487332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779710373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508331066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129438776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141940531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11094976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96814653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9663227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71057172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16094254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99698250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9663227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90035023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-2883597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25025155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21266265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3758890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39811566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11542256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28269310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-14786411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-6575032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718303039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47627433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664116456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6559150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720139280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487248951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144205458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88684871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-1836241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48037233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48037233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47685783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47685783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351450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31819867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5477857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26342010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32358416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30741290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1617126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-538549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-2023340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L.C. ALEJANDRO ALTAMIRA SALAZAR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DE ADMINISTRACION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PATRICIA CONDE GOMEZ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SUBDIRECTORA DE RECURSOS FINANCIEROS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fernando_blanco</cp:lastModifiedBy>
  <cp:lastPrinted>2014-03-13T19:12:36Z</cp:lastPrinted>
  <dcterms:created xsi:type="dcterms:W3CDTF">2014-01-27T17:55:30Z</dcterms:created>
  <dcterms:modified xsi:type="dcterms:W3CDTF">2014-03-25T16:40:37Z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