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R14-PBJ" sheetId="1" r:id="rId1"/>
  </sheets>
  <definedNames>
    <definedName name="_xlnm.Print_Area" localSheetId="0">'R14-PBJ'!$F$1:$J$52</definedName>
    <definedName name="FORM" localSheetId="0">'R14-PBJ'!#REF!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<sst xmlns="http://schemas.openxmlformats.org/spreadsheetml/2006/main" count="49" uniqueCount="44">
  <si>
    <t>CUENTA DE LA HACIENDA PÚBLICA FEDERAL DE 2013</t>
  </si>
  <si>
    <t>INGRESOS DE FLUJO DE EFECTIVO DE ENTIDADES DE CONTROL PRESUPUESTARIO INDIRECTO</t>
  </si>
  <si>
    <t>PRODUCTORAS DE BIENES Y SERVICIOS</t>
  </si>
  <si>
    <t>14 SECRETARÍA DEL TRABAJO Y PREVISIÓN SOCIAL</t>
  </si>
  <si>
    <t>PBJ COMISIÓN NACIONAL DE SALARIOS MÍNIMOS</t>
  </si>
  <si>
    <t>(Pesos)</t>
  </si>
  <si>
    <t>C O N C E P T O S</t>
  </si>
  <si>
    <t>ESTIMADO</t>
  </si>
  <si>
    <t>MODIFICADO</t>
  </si>
  <si>
    <t>RECAUDADO</t>
  </si>
  <si>
    <t>TOTAL DE RECURSOS</t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</si>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</sst>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8"/>
      <name val="Soberana Sans Light"/>
      <family val="3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>
        <color indexed="8"/>
      </left>
      <right/>
      <top style="thin">
        <color theme="0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53" applyNumberFormat="1" applyFont="1" applyFill="1" applyAlignment="1">
      <alignment horizontal="centerContinuous" vertical="center"/>
      <protection/>
    </xf>
    <xf numFmtId="37" fontId="46" fillId="33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justify" vertical="justify" wrapText="1"/>
    </xf>
    <xf numFmtId="164" fontId="7" fillId="0" borderId="12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justify" wrapText="1"/>
    </xf>
    <xf numFmtId="0" fontId="2" fillId="0" borderId="14" xfId="0" applyFont="1" applyBorder="1" applyAlignment="1">
      <alignment/>
    </xf>
    <xf numFmtId="0" fontId="2" fillId="0" borderId="0" xfId="0" applyFont="1" applyAlignment="1" quotePrefix="1">
      <alignment/>
    </xf>
    <xf numFmtId="49" fontId="8" fillId="0" borderId="0" xfId="0" applyNumberFormat="1" applyFont="1" applyFill="1" applyAlignment="1">
      <alignment horizontal="justify" vertical="justify" wrapText="1"/>
    </xf>
    <xf numFmtId="165" fontId="9" fillId="0" borderId="12" xfId="46" applyNumberFormat="1" applyFont="1" applyFill="1" applyBorder="1" applyAlignment="1">
      <alignment vertical="top"/>
    </xf>
    <xf numFmtId="165" fontId="47" fillId="0" borderId="12" xfId="46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left" vertical="justify" wrapText="1" indent="1"/>
    </xf>
    <xf numFmtId="165" fontId="9" fillId="0" borderId="12" xfId="46" applyNumberFormat="1" applyFont="1" applyFill="1" applyBorder="1" applyAlignment="1">
      <alignment/>
    </xf>
    <xf numFmtId="165" fontId="10" fillId="0" borderId="12" xfId="46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 vertical="justify" wrapText="1" indent="2"/>
    </xf>
    <xf numFmtId="49" fontId="6" fillId="0" borderId="0" xfId="0" applyNumberFormat="1" applyFont="1" applyFill="1" applyAlignment="1">
      <alignment horizontal="left" vertical="justify" wrapText="1" indent="3"/>
    </xf>
    <xf numFmtId="0" fontId="8" fillId="0" borderId="0" xfId="0" applyNumberFormat="1" applyFont="1" applyFill="1" applyAlignment="1">
      <alignment horizontal="left" vertical="center" wrapText="1" indent="1"/>
    </xf>
    <xf numFmtId="0" fontId="6" fillId="0" borderId="0" xfId="0" applyNumberFormat="1" applyFont="1" applyFill="1" applyAlignment="1">
      <alignment horizontal="left" vertical="center" wrapText="1" indent="2"/>
    </xf>
    <xf numFmtId="49" fontId="6" fillId="0" borderId="0" xfId="0" applyNumberFormat="1" applyFont="1" applyFill="1" applyAlignment="1">
      <alignment horizontal="left" vertical="center" wrapText="1" indent="2"/>
    </xf>
    <xf numFmtId="49" fontId="6" fillId="0" borderId="0" xfId="0" applyNumberFormat="1" applyFont="1" applyFill="1" applyAlignment="1">
      <alignment horizontal="left" vertical="center" wrapText="1" indent="3"/>
    </xf>
    <xf numFmtId="49" fontId="6" fillId="0" borderId="0" xfId="0" applyNumberFormat="1" applyFont="1" applyFill="1" applyAlignment="1">
      <alignment horizontal="left" vertical="center" wrapText="1" indent="4"/>
    </xf>
    <xf numFmtId="49" fontId="6" fillId="0" borderId="0" xfId="0" applyNumberFormat="1" applyFont="1" applyFill="1" applyAlignment="1">
      <alignment horizontal="left" vertical="justify" wrapText="1" indent="4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Continuous"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justify" vertical="justify" wrapText="1"/>
    </xf>
    <xf numFmtId="49" fontId="8" fillId="0" borderId="0" xfId="0" applyNumberFormat="1" applyFont="1" applyFill="1" applyBorder="1" applyAlignment="1">
      <alignment horizontal="left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37" fontId="49" fillId="33" borderId="18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37" fontId="49" fillId="33" borderId="20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33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K63802"/>
  <sheetViews>
    <sheetView showZeros="0" tabSelected="1" showOutlineSymbols="0" zoomScale="50" zoomScaleNormal="50" zoomScaleSheetLayoutView="40" zoomScalePageLayoutView="0" workbookViewId="0" topLeftCell="A1">
      <selection activeCell="G29" sqref="G29"/>
    </sheetView>
  </sheetViews>
  <sheetFormatPr defaultColWidth="11.0703125" defaultRowHeight="23.25"/>
  <cols>
    <col min="1" max="4" width="6.921875" style="1" customWidth="1"/>
    <col min="5" max="5" width="4.69140625" style="1" customWidth="1"/>
    <col min="6" max="6" width="1.76953125" style="1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1" spans="5:11" ht="24" customHeight="1">
      <c r="E1" s="2"/>
      <c r="F1" s="2"/>
      <c r="G1" s="3"/>
      <c r="H1" s="3"/>
      <c r="I1" s="3"/>
      <c r="J1" s="3"/>
      <c r="K1" s="2"/>
    </row>
    <row r="2" spans="7:11" ht="24" customHeight="1">
      <c r="G2" s="3"/>
      <c r="H2" s="3"/>
      <c r="I2" s="3"/>
      <c r="J2" s="3"/>
      <c r="K2" s="2"/>
    </row>
    <row r="3" spans="5:11" ht="24" customHeight="1">
      <c r="E3" s="2"/>
      <c r="F3" s="4" t="s">
        <v>0</v>
      </c>
      <c r="G3" s="3"/>
      <c r="H3" s="3"/>
      <c r="I3" s="3"/>
      <c r="J3" s="3"/>
      <c r="K3" s="2"/>
    </row>
    <row r="4" spans="5:11" ht="24" customHeight="1">
      <c r="E4" s="2"/>
      <c r="F4" s="4" t="s">
        <v>1</v>
      </c>
      <c r="G4" s="3"/>
      <c r="H4" s="3"/>
      <c r="I4" s="3"/>
      <c r="J4" s="3"/>
      <c r="K4" s="2"/>
    </row>
    <row r="5" spans="5:11" ht="24" customHeight="1">
      <c r="E5" s="2"/>
      <c r="F5" s="4" t="s">
        <v>2</v>
      </c>
      <c r="G5" s="3"/>
      <c r="H5" s="3"/>
      <c r="I5" s="3"/>
      <c r="J5" s="3"/>
      <c r="K5" s="2"/>
    </row>
    <row r="6" spans="5:11" ht="24" customHeight="1">
      <c r="E6" s="2"/>
      <c r="F6" s="3" t="s">
        <v>3</v>
      </c>
      <c r="G6" s="3"/>
      <c r="H6" s="3"/>
      <c r="I6" s="3"/>
      <c r="J6" s="3"/>
      <c r="K6" s="2"/>
    </row>
    <row r="7" spans="5:11" ht="24" customHeight="1">
      <c r="E7" s="2"/>
      <c r="F7" s="3" t="s">
        <v>4</v>
      </c>
      <c r="G7" s="3"/>
      <c r="H7" s="3"/>
      <c r="I7" s="3"/>
      <c r="J7" s="3"/>
      <c r="K7" s="2"/>
    </row>
    <row r="8" spans="5:11" ht="24" customHeight="1">
      <c r="E8" s="2"/>
      <c r="F8" s="3" t="s">
        <v>5</v>
      </c>
      <c r="G8" s="3"/>
      <c r="H8" s="3"/>
      <c r="I8" s="3"/>
      <c r="J8" s="3"/>
      <c r="K8" s="2"/>
    </row>
    <row r="9" spans="5:10" ht="23.25">
      <c r="E9" s="2"/>
      <c r="F9" s="5"/>
      <c r="G9" s="42" t="s">
        <v>6</v>
      </c>
      <c r="H9" s="44" t="s">
        <v>7</v>
      </c>
      <c r="I9" s="46" t="s">
        <v>8</v>
      </c>
      <c r="J9" s="46" t="s">
        <v>9</v>
      </c>
    </row>
    <row r="10" spans="5:10" ht="23.25">
      <c r="E10" s="2"/>
      <c r="F10" s="5"/>
      <c r="G10" s="43"/>
      <c r="H10" s="45"/>
      <c r="I10" s="45"/>
      <c r="J10" s="45"/>
    </row>
    <row r="11" spans="5:11" ht="23.25">
      <c r="E11" s="2"/>
      <c r="F11" s="6"/>
      <c r="G11" s="7"/>
      <c r="H11" s="8"/>
      <c r="I11" s="8"/>
      <c r="J11" s="8"/>
      <c r="K11" s="2"/>
    </row>
    <row r="12" spans="5:11" ht="23.25">
      <c r="E12" s="2"/>
      <c r="F12" s="9"/>
      <c r="G12" s="10"/>
      <c r="H12" s="11"/>
      <c r="I12" s="11"/>
      <c r="J12" s="11"/>
      <c r="K12" s="2"/>
    </row>
    <row r="13" spans="2:11" ht="24.75">
      <c r="B13" s="12"/>
      <c r="E13" s="2"/>
      <c r="F13" s="9"/>
      <c r="G13" s="13" t="s">
        <v>10</v>
      </c>
      <c r="H13" s="14">
        <f>+H15+H45+H46</f>
        <v>38581489</v>
      </c>
      <c r="I13" s="14">
        <f>+I15+I45+I46</f>
        <v>38581489</v>
      </c>
      <c r="J13" s="14">
        <f>+J15+J45+J46</f>
        <v>39634340.34</v>
      </c>
      <c r="K13" s="2"/>
    </row>
    <row r="14" spans="5:11" ht="23.25">
      <c r="E14" s="2"/>
      <c r="F14" s="9"/>
      <c r="G14" s="13"/>
      <c r="H14" s="15"/>
      <c r="I14" s="15"/>
      <c r="J14" s="15"/>
      <c r="K14" s="2"/>
    </row>
    <row r="15" spans="2:11" ht="23.25" customHeight="1">
      <c r="B15" s="12"/>
      <c r="E15" s="2"/>
      <c r="F15" s="9"/>
      <c r="G15" s="16" t="s">
        <v>11</v>
      </c>
      <c r="H15" s="17">
        <v>0</v>
      </c>
      <c r="I15" s="17">
        <v>0</v>
      </c>
      <c r="J15" s="17">
        <v>384185.09</v>
      </c>
      <c r="K15" s="2"/>
    </row>
    <row r="16" spans="2:11" ht="23.25" customHeight="1">
      <c r="B16" s="12"/>
      <c r="E16" s="2"/>
      <c r="F16" s="9"/>
      <c r="G16" s="16" t="s">
        <v>12</v>
      </c>
      <c r="H16" s="18">
        <f>+H17+H20+H23+H27</f>
        <v>0</v>
      </c>
      <c r="I16" s="18">
        <f>+I17+I20+I23+I27</f>
        <v>0</v>
      </c>
      <c r="J16" s="18">
        <f>+J17+J20+J23+J27</f>
        <v>0</v>
      </c>
      <c r="K16" s="2"/>
    </row>
    <row r="17" spans="2:11" ht="23.25" customHeight="1">
      <c r="B17" s="12"/>
      <c r="E17" s="2"/>
      <c r="F17" s="9"/>
      <c r="G17" s="19" t="s">
        <v>13</v>
      </c>
      <c r="H17" s="15">
        <f>SUM(H18:H19)</f>
        <v>0</v>
      </c>
      <c r="I17" s="15">
        <f>SUM(I18:I19)</f>
        <v>0</v>
      </c>
      <c r="J17" s="15">
        <f>SUM(J18:J19)</f>
        <v>0</v>
      </c>
      <c r="K17" s="2"/>
    </row>
    <row r="18" spans="2:11" ht="23.25" customHeight="1">
      <c r="B18" s="12"/>
      <c r="E18" s="2"/>
      <c r="F18" s="9"/>
      <c r="G18" s="20" t="s">
        <v>14</v>
      </c>
      <c r="H18" s="15">
        <v>0</v>
      </c>
      <c r="I18" s="15">
        <v>0</v>
      </c>
      <c r="J18" s="15">
        <v>0</v>
      </c>
      <c r="K18" s="2"/>
    </row>
    <row r="19" spans="2:11" ht="23.25" customHeight="1">
      <c r="B19" s="12"/>
      <c r="E19" s="2"/>
      <c r="F19" s="9"/>
      <c r="G19" s="20" t="s">
        <v>15</v>
      </c>
      <c r="H19" s="15">
        <v>0</v>
      </c>
      <c r="I19" s="15">
        <v>0</v>
      </c>
      <c r="J19" s="15">
        <v>0</v>
      </c>
      <c r="K19" s="2"/>
    </row>
    <row r="20" spans="2:11" ht="23.25" customHeight="1">
      <c r="B20" s="12"/>
      <c r="E20" s="2"/>
      <c r="F20" s="9"/>
      <c r="G20" s="19" t="s">
        <v>16</v>
      </c>
      <c r="H20" s="15">
        <f>SUM(H21:H22)</f>
        <v>0</v>
      </c>
      <c r="I20" s="15">
        <f>SUM(I21:I22)</f>
        <v>0</v>
      </c>
      <c r="J20" s="15">
        <f>SUM(J21:J22)</f>
        <v>0</v>
      </c>
      <c r="K20" s="2"/>
    </row>
    <row r="21" spans="2:11" ht="23.25" customHeight="1">
      <c r="B21" s="12"/>
      <c r="E21" s="2"/>
      <c r="F21" s="9"/>
      <c r="G21" s="20" t="s">
        <v>14</v>
      </c>
      <c r="H21" s="15">
        <v>0</v>
      </c>
      <c r="I21" s="15">
        <v>0</v>
      </c>
      <c r="J21" s="15">
        <v>0</v>
      </c>
      <c r="K21" s="2"/>
    </row>
    <row r="22" spans="2:11" ht="23.25" customHeight="1">
      <c r="B22" s="12"/>
      <c r="E22" s="2"/>
      <c r="F22" s="9"/>
      <c r="G22" s="20" t="s">
        <v>15</v>
      </c>
      <c r="H22" s="15">
        <v>0</v>
      </c>
      <c r="I22" s="15">
        <v>0</v>
      </c>
      <c r="J22" s="15">
        <v>0</v>
      </c>
      <c r="K22" s="2"/>
    </row>
    <row r="23" spans="2:11" ht="23.25" customHeight="1">
      <c r="B23" s="12"/>
      <c r="E23" s="2"/>
      <c r="F23" s="9"/>
      <c r="G23" s="19" t="s">
        <v>17</v>
      </c>
      <c r="H23" s="15">
        <f>SUM(H24:H26)</f>
        <v>0</v>
      </c>
      <c r="I23" s="15">
        <f>SUM(I24:I26)</f>
        <v>0</v>
      </c>
      <c r="J23" s="15">
        <f>SUM(J24:J26)</f>
        <v>0</v>
      </c>
      <c r="K23" s="2"/>
    </row>
    <row r="24" spans="2:11" ht="23.25" customHeight="1">
      <c r="B24" s="12"/>
      <c r="E24" s="2"/>
      <c r="F24" s="9"/>
      <c r="G24" s="20" t="s">
        <v>18</v>
      </c>
      <c r="H24" s="15">
        <v>0</v>
      </c>
      <c r="I24" s="15">
        <v>0</v>
      </c>
      <c r="J24" s="15">
        <v>0</v>
      </c>
      <c r="K24" s="2"/>
    </row>
    <row r="25" spans="2:11" ht="23.25" customHeight="1">
      <c r="B25" s="12"/>
      <c r="E25" s="2"/>
      <c r="F25" s="9"/>
      <c r="G25" s="20" t="s">
        <v>19</v>
      </c>
      <c r="H25" s="15">
        <v>0</v>
      </c>
      <c r="I25" s="15">
        <v>0</v>
      </c>
      <c r="J25" s="15">
        <v>0</v>
      </c>
      <c r="K25" s="2"/>
    </row>
    <row r="26" spans="2:11" ht="23.25" customHeight="1">
      <c r="B26" s="12"/>
      <c r="E26" s="2"/>
      <c r="F26" s="9"/>
      <c r="G26" s="20" t="s">
        <v>20</v>
      </c>
      <c r="H26" s="15">
        <v>0</v>
      </c>
      <c r="I26" s="15">
        <v>0</v>
      </c>
      <c r="J26" s="15">
        <v>0</v>
      </c>
      <c r="K26" s="2"/>
    </row>
    <row r="27" spans="2:11" ht="23.25" customHeight="1">
      <c r="B27" s="12"/>
      <c r="E27" s="2"/>
      <c r="F27" s="9"/>
      <c r="G27" s="19" t="s">
        <v>21</v>
      </c>
      <c r="H27" s="15">
        <f>SUM(H28:H29)</f>
        <v>0</v>
      </c>
      <c r="I27" s="15">
        <f>SUM(I28:I29)</f>
        <v>0</v>
      </c>
      <c r="J27" s="15">
        <f>SUM(J28:J29)</f>
        <v>0</v>
      </c>
      <c r="K27" s="2"/>
    </row>
    <row r="28" spans="2:11" ht="23.25" customHeight="1">
      <c r="B28" s="12"/>
      <c r="E28" s="2"/>
      <c r="F28" s="9"/>
      <c r="G28" s="20" t="s">
        <v>22</v>
      </c>
      <c r="H28" s="15">
        <v>0</v>
      </c>
      <c r="I28" s="15">
        <v>0</v>
      </c>
      <c r="J28" s="15">
        <v>0</v>
      </c>
      <c r="K28" s="2"/>
    </row>
    <row r="29" spans="2:11" ht="23.25" customHeight="1">
      <c r="B29" s="12"/>
      <c r="E29" s="2"/>
      <c r="F29" s="9"/>
      <c r="G29" s="20" t="s">
        <v>23</v>
      </c>
      <c r="H29" s="15">
        <v>0</v>
      </c>
      <c r="I29" s="15">
        <v>0</v>
      </c>
      <c r="J29" s="15">
        <v>0</v>
      </c>
      <c r="K29" s="2"/>
    </row>
    <row r="30" spans="2:11" ht="23.25" customHeight="1">
      <c r="B30" s="12"/>
      <c r="E30" s="2"/>
      <c r="F30" s="9"/>
      <c r="G30" s="21" t="s">
        <v>24</v>
      </c>
      <c r="H30" s="18">
        <f>SUM(H31:H32)</f>
        <v>0</v>
      </c>
      <c r="I30" s="18">
        <f>SUM(I31:I32)</f>
        <v>0</v>
      </c>
      <c r="J30" s="18">
        <f>SUM(J31:J32)</f>
        <v>0</v>
      </c>
      <c r="K30" s="2"/>
    </row>
    <row r="31" spans="2:11" ht="23.25" customHeight="1">
      <c r="B31" s="12"/>
      <c r="F31" s="9"/>
      <c r="G31" s="22" t="s">
        <v>25</v>
      </c>
      <c r="H31" s="15">
        <v>0</v>
      </c>
      <c r="I31" s="15">
        <v>0</v>
      </c>
      <c r="J31" s="15">
        <v>0</v>
      </c>
      <c r="K31" s="2"/>
    </row>
    <row r="32" spans="2:11" ht="23.25" customHeight="1">
      <c r="B32" s="12"/>
      <c r="F32" s="9"/>
      <c r="G32" s="19" t="s">
        <v>26</v>
      </c>
      <c r="H32" s="15">
        <v>0</v>
      </c>
      <c r="I32" s="15">
        <v>0</v>
      </c>
      <c r="J32" s="15">
        <v>0</v>
      </c>
      <c r="K32" s="2"/>
    </row>
    <row r="33" spans="2:11" ht="23.25" customHeight="1">
      <c r="B33" s="12"/>
      <c r="E33" s="2"/>
      <c r="F33" s="9"/>
      <c r="G33" s="16" t="s">
        <v>27</v>
      </c>
      <c r="H33" s="18">
        <f>+H34+H37</f>
        <v>38581489</v>
      </c>
      <c r="I33" s="18">
        <f>+I34+I37</f>
        <v>38581489</v>
      </c>
      <c r="J33" s="18">
        <f>+J34+J37</f>
        <v>39250155.25</v>
      </c>
      <c r="K33" s="2"/>
    </row>
    <row r="34" spans="2:11" ht="23.25" customHeight="1">
      <c r="B34" s="12"/>
      <c r="E34" s="2"/>
      <c r="F34" s="9"/>
      <c r="G34" s="23" t="s">
        <v>28</v>
      </c>
      <c r="H34" s="15">
        <f>SUM(H35:H36)</f>
        <v>0</v>
      </c>
      <c r="I34" s="15">
        <f>SUM(I35:I36)</f>
        <v>0</v>
      </c>
      <c r="J34" s="15">
        <f>SUM(J35:J36)</f>
        <v>0</v>
      </c>
      <c r="K34" s="2"/>
    </row>
    <row r="35" spans="2:11" ht="23.25" customHeight="1">
      <c r="B35" s="12"/>
      <c r="E35" s="2"/>
      <c r="F35" s="9"/>
      <c r="G35" s="20" t="s">
        <v>29</v>
      </c>
      <c r="H35" s="15">
        <v>0</v>
      </c>
      <c r="I35" s="15">
        <v>0</v>
      </c>
      <c r="J35" s="15">
        <v>0</v>
      </c>
      <c r="K35" s="2"/>
    </row>
    <row r="36" spans="2:11" ht="23.25" customHeight="1">
      <c r="B36" s="12"/>
      <c r="E36" s="2"/>
      <c r="F36" s="9"/>
      <c r="G36" s="20" t="s">
        <v>30</v>
      </c>
      <c r="H36" s="15">
        <v>0</v>
      </c>
      <c r="I36" s="15">
        <v>0</v>
      </c>
      <c r="J36" s="15">
        <v>0</v>
      </c>
      <c r="K36" s="2"/>
    </row>
    <row r="37" spans="2:11" ht="23.25" customHeight="1">
      <c r="B37" s="12"/>
      <c r="E37" s="2"/>
      <c r="F37" s="9"/>
      <c r="G37" s="19" t="s">
        <v>31</v>
      </c>
      <c r="H37" s="15">
        <f>+H38+H41+H42+H43+H44</f>
        <v>38581489</v>
      </c>
      <c r="I37" s="15">
        <f>+I38+I41+I42+I43+I44</f>
        <v>38581489</v>
      </c>
      <c r="J37" s="15">
        <f>+J38+J41+J42+J43+J44</f>
        <v>39250155.25</v>
      </c>
      <c r="K37" s="2"/>
    </row>
    <row r="38" spans="2:11" ht="23.25" customHeight="1">
      <c r="B38" s="12"/>
      <c r="E38" s="2"/>
      <c r="F38" s="9"/>
      <c r="G38" s="24" t="s">
        <v>32</v>
      </c>
      <c r="H38" s="15">
        <f>SUM(H39:H40)</f>
        <v>38341166</v>
      </c>
      <c r="I38" s="15">
        <f>SUM(I39:I40)</f>
        <v>38341166</v>
      </c>
      <c r="J38" s="15">
        <f>SUM(J39:J40)</f>
        <v>39250155.25</v>
      </c>
      <c r="K38" s="2"/>
    </row>
    <row r="39" spans="2:11" ht="23.25" customHeight="1">
      <c r="B39" s="12"/>
      <c r="E39" s="2"/>
      <c r="F39" s="9"/>
      <c r="G39" s="25" t="s">
        <v>33</v>
      </c>
      <c r="H39" s="15">
        <v>29237874</v>
      </c>
      <c r="I39" s="15">
        <v>29237874</v>
      </c>
      <c r="J39" s="15">
        <v>30061946.74</v>
      </c>
      <c r="K39" s="2"/>
    </row>
    <row r="40" spans="2:11" ht="23.25" customHeight="1">
      <c r="B40" s="12"/>
      <c r="E40" s="2"/>
      <c r="F40" s="9"/>
      <c r="G40" s="26" t="s">
        <v>20</v>
      </c>
      <c r="H40" s="15">
        <v>9103292</v>
      </c>
      <c r="I40" s="15">
        <v>9103292</v>
      </c>
      <c r="J40" s="15">
        <v>9188208.51</v>
      </c>
      <c r="K40" s="2"/>
    </row>
    <row r="41" spans="2:11" ht="23.25" customHeight="1">
      <c r="B41" s="12"/>
      <c r="E41" s="2"/>
      <c r="F41" s="9"/>
      <c r="G41" s="20" t="s">
        <v>34</v>
      </c>
      <c r="H41" s="15">
        <v>240323</v>
      </c>
      <c r="I41" s="15">
        <v>240323</v>
      </c>
      <c r="J41" s="15">
        <v>0</v>
      </c>
      <c r="K41" s="2"/>
    </row>
    <row r="42" spans="2:11" ht="23.25" customHeight="1">
      <c r="B42" s="12"/>
      <c r="E42" s="2"/>
      <c r="F42" s="9"/>
      <c r="G42" s="20" t="s">
        <v>35</v>
      </c>
      <c r="H42" s="15">
        <v>0</v>
      </c>
      <c r="I42" s="15">
        <v>0</v>
      </c>
      <c r="J42" s="15">
        <v>0</v>
      </c>
      <c r="K42" s="2"/>
    </row>
    <row r="43" spans="2:11" ht="23.25" customHeight="1">
      <c r="B43" s="12"/>
      <c r="E43" s="2"/>
      <c r="F43" s="9"/>
      <c r="G43" s="20" t="s">
        <v>36</v>
      </c>
      <c r="H43" s="15">
        <v>0</v>
      </c>
      <c r="I43" s="15">
        <v>0</v>
      </c>
      <c r="J43" s="15">
        <v>0</v>
      </c>
      <c r="K43" s="2"/>
    </row>
    <row r="44" spans="2:11" ht="23.25" customHeight="1">
      <c r="B44" s="12"/>
      <c r="E44" s="2"/>
      <c r="F44" s="9"/>
      <c r="G44" s="24" t="s">
        <v>37</v>
      </c>
      <c r="H44" s="15">
        <v>0</v>
      </c>
      <c r="I44" s="15">
        <v>0</v>
      </c>
      <c r="J44" s="15">
        <v>0</v>
      </c>
      <c r="K44" s="2"/>
    </row>
    <row r="45" spans="2:11" ht="23.25" customHeight="1">
      <c r="B45" s="12"/>
      <c r="E45" s="2"/>
      <c r="F45" s="9"/>
      <c r="G45" s="16" t="s">
        <v>38</v>
      </c>
      <c r="H45" s="18">
        <f>+H16+H30+H33</f>
        <v>38581489</v>
      </c>
      <c r="I45" s="18">
        <f>+I16+I30+I33</f>
        <v>38581489</v>
      </c>
      <c r="J45" s="18">
        <f>+J16+J30+J33</f>
        <v>39250155.25</v>
      </c>
      <c r="K45" s="2"/>
    </row>
    <row r="46" spans="2:11" ht="23.25" customHeight="1">
      <c r="B46" s="12"/>
      <c r="E46" s="2"/>
      <c r="F46" s="9"/>
      <c r="G46" s="16" t="s">
        <v>39</v>
      </c>
      <c r="H46" s="18">
        <f>SUM(H47:H48)</f>
        <v>0</v>
      </c>
      <c r="I46" s="18">
        <f>SUM(I47:I48)</f>
        <v>0</v>
      </c>
      <c r="J46" s="18">
        <f>SUM(J47:J48)</f>
        <v>0</v>
      </c>
      <c r="K46" s="2"/>
    </row>
    <row r="47" spans="2:11" ht="23.25" customHeight="1">
      <c r="B47" s="12"/>
      <c r="E47" s="2"/>
      <c r="F47" s="9"/>
      <c r="G47" s="19" t="s">
        <v>40</v>
      </c>
      <c r="H47" s="15">
        <v>0</v>
      </c>
      <c r="I47" s="15">
        <v>0</v>
      </c>
      <c r="J47" s="15">
        <v>0</v>
      </c>
      <c r="K47" s="2"/>
    </row>
    <row r="48" spans="2:11" ht="23.25" customHeight="1">
      <c r="B48" s="12"/>
      <c r="E48" s="2"/>
      <c r="F48" s="9"/>
      <c r="G48" s="19" t="s">
        <v>41</v>
      </c>
      <c r="H48" s="15">
        <v>0</v>
      </c>
      <c r="I48" s="15">
        <v>0</v>
      </c>
      <c r="J48" s="15">
        <v>0</v>
      </c>
      <c r="K48" s="2"/>
    </row>
    <row r="49" spans="5:11" ht="23.25">
      <c r="E49" s="2"/>
      <c r="F49" s="27"/>
      <c r="G49" s="28"/>
      <c r="H49" s="29"/>
      <c r="I49" s="29"/>
      <c r="J49" s="29"/>
      <c r="K49" s="2"/>
    </row>
    <row r="50" spans="5:11" ht="53.25" customHeight="1">
      <c r="E50" s="2"/>
      <c r="F50" s="47" t="s">
        <v>42</v>
      </c>
      <c r="G50" s="47"/>
      <c r="H50" s="47"/>
      <c r="I50" s="47"/>
      <c r="J50" s="47"/>
      <c r="K50" s="2"/>
    </row>
    <row r="51" spans="6:10" ht="23.25">
      <c r="F51" s="39" t="s">
        <v>43</v>
      </c>
      <c r="G51" s="40"/>
      <c r="H51" s="40"/>
      <c r="I51" s="40"/>
      <c r="J51" s="40"/>
    </row>
    <row r="52" spans="6:10" ht="23.25">
      <c r="F52" s="41"/>
      <c r="G52" s="41"/>
      <c r="H52" s="41"/>
      <c r="I52" s="41"/>
      <c r="J52" s="41"/>
    </row>
    <row r="53" spans="8:10" ht="24.75">
      <c r="H53" s="30"/>
      <c r="I53" s="30"/>
      <c r="J53" s="30"/>
    </row>
    <row r="54" spans="6:10" ht="24.75">
      <c r="F54" s="2"/>
      <c r="H54" s="30">
        <v>0</v>
      </c>
      <c r="I54" s="30"/>
      <c r="J54" s="30">
        <v>0</v>
      </c>
    </row>
    <row r="55" ht="23.25">
      <c r="F55" s="2"/>
    </row>
    <row r="68" spans="8:10" ht="24.75">
      <c r="H68" s="30"/>
      <c r="I68" s="30"/>
      <c r="J68" s="30"/>
    </row>
    <row r="71" spans="8:10" ht="24.75">
      <c r="H71" s="30"/>
      <c r="I71" s="30"/>
      <c r="J71" s="30"/>
    </row>
    <row r="83" spans="8:10" ht="24.75">
      <c r="H83" s="30">
        <v>0</v>
      </c>
      <c r="I83" s="30"/>
      <c r="J83" s="30">
        <v>0</v>
      </c>
    </row>
    <row r="84" spans="8:10" ht="24.75">
      <c r="H84" s="30"/>
      <c r="I84" s="30"/>
      <c r="J84" s="30"/>
    </row>
    <row r="111" spans="8:10" ht="24.75">
      <c r="H111" s="30">
        <v>0</v>
      </c>
      <c r="I111" s="30"/>
      <c r="J111" s="30">
        <v>0</v>
      </c>
    </row>
    <row r="113" spans="8:10" ht="24.75">
      <c r="H113" s="30"/>
      <c r="I113" s="30"/>
      <c r="J113" s="30"/>
    </row>
    <row r="114" spans="6:10" ht="24.75">
      <c r="F114" s="2" t="s">
        <v>1</v>
      </c>
      <c r="H114" s="30">
        <v>0</v>
      </c>
      <c r="I114" s="30"/>
      <c r="J114" s="30">
        <v>0</v>
      </c>
    </row>
    <row r="115" ht="23.25">
      <c r="F115" s="2" t="s">
        <v>2</v>
      </c>
    </row>
    <row r="128" spans="8:10" ht="24.75">
      <c r="H128" s="30"/>
      <c r="I128" s="30"/>
      <c r="J128" s="30"/>
    </row>
    <row r="131" spans="8:10" ht="24.75">
      <c r="H131" s="30"/>
      <c r="I131" s="30"/>
      <c r="J131" s="30"/>
    </row>
    <row r="143" spans="8:10" ht="24.75">
      <c r="H143" s="30">
        <v>0</v>
      </c>
      <c r="I143" s="30"/>
      <c r="J143" s="30">
        <v>0</v>
      </c>
    </row>
    <row r="144" spans="8:10" ht="24.75">
      <c r="H144" s="30"/>
      <c r="I144" s="30"/>
      <c r="J144" s="30"/>
    </row>
    <row r="171" spans="8:10" ht="24.75">
      <c r="H171" s="30">
        <v>0</v>
      </c>
      <c r="I171" s="30"/>
      <c r="J171" s="30">
        <v>0</v>
      </c>
    </row>
    <row r="173" spans="8:10" ht="24.75">
      <c r="H173" s="30"/>
      <c r="I173" s="30"/>
      <c r="J173" s="30"/>
    </row>
    <row r="174" spans="8:10" ht="24.75">
      <c r="H174" s="30">
        <v>0</v>
      </c>
      <c r="I174" s="30"/>
      <c r="J174" s="30">
        <v>0</v>
      </c>
    </row>
    <row r="188" spans="8:10" ht="24.75">
      <c r="H188" s="30"/>
      <c r="I188" s="30"/>
      <c r="J188" s="30"/>
    </row>
    <row r="191" spans="8:10" ht="24.75">
      <c r="H191" s="30"/>
      <c r="I191" s="30"/>
      <c r="J191" s="30"/>
    </row>
    <row r="203" spans="8:10" ht="24.75">
      <c r="H203" s="30">
        <v>0</v>
      </c>
      <c r="I203" s="30"/>
      <c r="J203" s="30">
        <v>0</v>
      </c>
    </row>
    <row r="204" spans="8:10" ht="24.75">
      <c r="H204" s="30"/>
      <c r="I204" s="30"/>
      <c r="J204" s="30"/>
    </row>
    <row r="231" spans="8:10" ht="24.75">
      <c r="H231" s="30">
        <v>0</v>
      </c>
      <c r="I231" s="30"/>
      <c r="J231" s="30">
        <v>0</v>
      </c>
    </row>
    <row r="233" spans="8:10" ht="24.75">
      <c r="H233" s="30"/>
      <c r="I233" s="30"/>
      <c r="J233" s="30"/>
    </row>
    <row r="234" spans="8:10" ht="24.75">
      <c r="H234" s="30">
        <v>0</v>
      </c>
      <c r="I234" s="30"/>
      <c r="J234" s="30">
        <v>0</v>
      </c>
    </row>
    <row r="248" spans="8:10" ht="24.75">
      <c r="H248" s="30"/>
      <c r="I248" s="30"/>
      <c r="J248" s="30"/>
    </row>
    <row r="251" spans="8:10" ht="24.75">
      <c r="H251" s="30"/>
      <c r="I251" s="30"/>
      <c r="J251" s="30"/>
    </row>
    <row r="263" spans="8:10" ht="24.75">
      <c r="H263" s="30">
        <v>0</v>
      </c>
      <c r="I263" s="30"/>
      <c r="J263" s="30">
        <v>0</v>
      </c>
    </row>
    <row r="264" spans="8:10" ht="24.75">
      <c r="H264" s="30"/>
      <c r="I264" s="30"/>
      <c r="J264" s="30"/>
    </row>
    <row r="291" spans="8:10" ht="24.75">
      <c r="H291" s="30"/>
      <c r="I291" s="30"/>
      <c r="J291" s="30"/>
    </row>
    <row r="293" spans="8:10" ht="24.75">
      <c r="H293" s="30"/>
      <c r="I293" s="30"/>
      <c r="J293" s="30"/>
    </row>
    <row r="294" spans="8:10" ht="24.75">
      <c r="H294" s="30"/>
      <c r="I294" s="30"/>
      <c r="J294" s="30"/>
    </row>
    <row r="308" spans="8:10" ht="24.75">
      <c r="H308" s="30"/>
      <c r="I308" s="30"/>
      <c r="J308" s="30"/>
    </row>
    <row r="311" spans="8:10" ht="24.75">
      <c r="H311" s="30"/>
      <c r="I311" s="30"/>
      <c r="J311" s="30"/>
    </row>
    <row r="323" spans="8:10" ht="24.75">
      <c r="H323" s="30"/>
      <c r="I323" s="30"/>
      <c r="J323" s="30"/>
    </row>
    <row r="324" spans="8:10" ht="24.75">
      <c r="H324" s="30"/>
      <c r="I324" s="30"/>
      <c r="J324" s="30"/>
    </row>
    <row r="351" spans="8:10" ht="24.75">
      <c r="H351" s="30"/>
      <c r="I351" s="30"/>
      <c r="J351" s="30"/>
    </row>
    <row r="353" spans="8:10" ht="24.75">
      <c r="H353" s="30"/>
      <c r="I353" s="30"/>
      <c r="J353" s="30"/>
    </row>
    <row r="354" spans="8:10" ht="24.75">
      <c r="H354" s="30"/>
      <c r="I354" s="30"/>
      <c r="J354" s="30"/>
    </row>
    <row r="368" spans="8:10" ht="24.75">
      <c r="H368" s="30"/>
      <c r="I368" s="30"/>
      <c r="J368" s="30"/>
    </row>
    <row r="371" spans="8:10" ht="24.75">
      <c r="H371" s="30"/>
      <c r="I371" s="30"/>
      <c r="J371" s="30"/>
    </row>
    <row r="383" spans="8:10" ht="24.75">
      <c r="H383" s="30"/>
      <c r="I383" s="30"/>
      <c r="J383" s="30"/>
    </row>
    <row r="384" spans="8:10" ht="24.75">
      <c r="H384" s="30"/>
      <c r="I384" s="30"/>
      <c r="J384" s="30"/>
    </row>
    <row r="63781" spans="5:11" ht="23.25">
      <c r="E63781" s="31"/>
      <c r="F63781" s="31"/>
      <c r="G63781" s="31"/>
      <c r="H63781" s="31"/>
      <c r="I63781" s="31"/>
      <c r="J63781" s="31"/>
      <c r="K63781" s="31"/>
    </row>
    <row r="63782" spans="5:11" ht="23.25">
      <c r="E63782" s="32"/>
      <c r="F63782" s="32"/>
      <c r="G63782" s="33"/>
      <c r="H63782" s="33"/>
      <c r="I63782" s="33"/>
      <c r="J63782" s="33"/>
      <c r="K63782" s="32"/>
    </row>
    <row r="63783" spans="5:11" ht="23.25">
      <c r="E63783" s="32"/>
      <c r="F63783" s="32"/>
      <c r="G63783" s="33"/>
      <c r="H63783" s="33"/>
      <c r="I63783" s="33"/>
      <c r="J63783" s="33"/>
      <c r="K63783" s="32"/>
    </row>
    <row r="63784" spans="5:11" ht="23.25">
      <c r="E63784" s="32"/>
      <c r="F63784" s="32"/>
      <c r="G63784" s="33"/>
      <c r="H63784" s="33"/>
      <c r="I63784" s="33"/>
      <c r="J63784" s="33"/>
      <c r="K63784" s="32"/>
    </row>
    <row r="63785" spans="5:11" ht="23.25">
      <c r="E63785" s="32"/>
      <c r="F63785" s="32"/>
      <c r="G63785" s="33"/>
      <c r="H63785" s="33"/>
      <c r="I63785" s="33"/>
      <c r="J63785" s="33"/>
      <c r="K63785" s="32"/>
    </row>
    <row r="63786" spans="5:11" ht="23.25">
      <c r="E63786" s="32"/>
      <c r="F63786" s="32"/>
      <c r="G63786" s="33"/>
      <c r="H63786" s="33"/>
      <c r="I63786" s="33"/>
      <c r="J63786" s="33"/>
      <c r="K63786" s="32"/>
    </row>
    <row r="63787" spans="5:11" ht="23.25">
      <c r="E63787" s="32"/>
      <c r="F63787" s="32"/>
      <c r="G63787" s="33"/>
      <c r="H63787" s="33"/>
      <c r="I63787" s="33"/>
      <c r="J63787" s="33"/>
      <c r="K63787" s="32"/>
    </row>
    <row r="63788" spans="5:11" ht="23.25">
      <c r="E63788" s="32"/>
      <c r="F63788" s="32"/>
      <c r="G63788" s="32"/>
      <c r="H63788" s="32"/>
      <c r="I63788" s="32"/>
      <c r="J63788" s="32"/>
      <c r="K63788" s="32"/>
    </row>
    <row r="63789" spans="5:11" ht="23.25">
      <c r="E63789" s="32"/>
      <c r="F63789" s="32"/>
      <c r="G63789" s="32"/>
      <c r="H63789" s="32"/>
      <c r="I63789" s="32"/>
      <c r="J63789" s="32"/>
      <c r="K63789" s="32"/>
    </row>
    <row r="63790" spans="5:11" ht="23.25">
      <c r="E63790" s="32"/>
      <c r="F63790" s="32"/>
      <c r="G63790" s="33"/>
      <c r="H63790" s="32"/>
      <c r="I63790" s="32"/>
      <c r="J63790" s="32"/>
      <c r="K63790" s="32"/>
    </row>
    <row r="63791" spans="5:11" ht="23.25">
      <c r="E63791" s="32"/>
      <c r="F63791" s="32"/>
      <c r="G63791" s="32"/>
      <c r="H63791" s="32"/>
      <c r="I63791" s="32"/>
      <c r="J63791" s="32"/>
      <c r="K63791" s="32"/>
    </row>
    <row r="63792" spans="5:11" ht="23.25">
      <c r="E63792" s="32"/>
      <c r="F63792" s="32"/>
      <c r="G63792" s="34"/>
      <c r="H63792" s="32"/>
      <c r="I63792" s="32"/>
      <c r="J63792" s="32"/>
      <c r="K63792" s="32"/>
    </row>
    <row r="63793" spans="5:11" ht="23.25">
      <c r="E63793" s="32"/>
      <c r="F63793" s="35"/>
      <c r="G63793" s="36"/>
      <c r="H63793" s="35"/>
      <c r="I63793" s="35"/>
      <c r="J63793" s="35"/>
      <c r="K63793" s="32"/>
    </row>
    <row r="63794" spans="5:11" ht="23.25">
      <c r="E63794" s="32"/>
      <c r="F63794" s="35"/>
      <c r="G63794" s="37"/>
      <c r="H63794" s="35"/>
      <c r="I63794" s="35"/>
      <c r="J63794" s="35"/>
      <c r="K63794" s="32"/>
    </row>
    <row r="63795" spans="5:11" ht="23.25">
      <c r="E63795" s="32"/>
      <c r="F63795" s="35"/>
      <c r="G63795" s="37"/>
      <c r="H63795" s="35"/>
      <c r="I63795" s="35"/>
      <c r="J63795" s="35"/>
      <c r="K63795" s="32"/>
    </row>
    <row r="63796" spans="5:11" ht="23.25">
      <c r="E63796" s="32"/>
      <c r="F63796" s="35"/>
      <c r="G63796" s="38"/>
      <c r="H63796" s="35"/>
      <c r="I63796" s="35"/>
      <c r="J63796" s="35"/>
      <c r="K63796" s="32"/>
    </row>
    <row r="63797" spans="5:11" ht="23.25">
      <c r="E63797" s="32"/>
      <c r="F63797" s="35"/>
      <c r="G63797" s="38"/>
      <c r="H63797" s="35"/>
      <c r="I63797" s="35"/>
      <c r="J63797" s="35"/>
      <c r="K63797" s="32"/>
    </row>
    <row r="63798" spans="5:11" ht="23.25">
      <c r="E63798" s="32"/>
      <c r="F63798" s="35"/>
      <c r="G63798" s="38"/>
      <c r="H63798" s="35"/>
      <c r="I63798" s="35"/>
      <c r="J63798" s="35"/>
      <c r="K63798" s="32"/>
    </row>
    <row r="63799" spans="5:11" ht="23.25">
      <c r="E63799" s="32"/>
      <c r="F63799" s="35"/>
      <c r="G63799" s="38"/>
      <c r="H63799" s="35"/>
      <c r="I63799" s="35"/>
      <c r="J63799" s="35"/>
      <c r="K63799" s="32"/>
    </row>
    <row r="63800" spans="5:11" ht="23.25">
      <c r="E63800" s="32"/>
      <c r="F63800" s="35"/>
      <c r="G63800" s="38"/>
      <c r="H63800" s="35"/>
      <c r="I63800" s="35"/>
      <c r="J63800" s="35"/>
      <c r="K63800" s="32"/>
    </row>
    <row r="63801" spans="5:11" ht="23.25">
      <c r="E63801" s="32"/>
      <c r="F63801" s="35"/>
      <c r="G63801" s="37"/>
      <c r="H63801" s="35"/>
      <c r="I63801" s="35"/>
      <c r="J63801" s="35"/>
      <c r="K63801" s="32"/>
    </row>
    <row r="63802" spans="5:11" ht="23.25">
      <c r="E63802" s="32"/>
      <c r="F63802" s="35"/>
      <c r="G63802" s="37"/>
      <c r="H63802" s="35"/>
      <c r="I63802" s="35"/>
      <c r="J63802" s="35"/>
      <c r="K63802" s="32"/>
    </row>
    <row r="63803" ht="25.5" customHeight="1"/>
    <row r="63804" ht="25.5" customHeight="1"/>
    <row r="63805" ht="25.5" customHeight="1"/>
    <row r="63806" ht="25.5" customHeight="1"/>
    <row r="63807" ht="25.5" customHeight="1"/>
    <row r="63808" ht="25.5" customHeight="1"/>
    <row r="63809" ht="25.5" customHeight="1"/>
    <row r="63810" ht="25.5" customHeight="1"/>
    <row r="63811" ht="25.5" customHeight="1"/>
    <row r="63812" ht="25.5" customHeight="1"/>
    <row r="63813" ht="25.5" customHeight="1"/>
    <row r="63814" ht="25.5" customHeight="1"/>
    <row r="63815" ht="25.5" customHeight="1"/>
    <row r="63816" ht="25.5" customHeight="1"/>
    <row r="63817" ht="25.5" customHeight="1"/>
    <row r="63818" ht="25.5" customHeight="1"/>
    <row r="63819" ht="25.5" customHeight="1"/>
    <row r="63820" ht="25.5" customHeight="1"/>
    <row r="63821" ht="25.5" customHeight="1"/>
    <row r="63822" ht="25.5" customHeight="1"/>
    <row r="63823" ht="25.5" customHeight="1"/>
    <row r="63824" ht="25.5" customHeight="1"/>
    <row r="63825" ht="25.5" customHeight="1"/>
    <row r="63826" ht="25.5" customHeight="1"/>
    <row r="63827" ht="25.5" customHeight="1"/>
  </sheetData>
  <sheetProtection/>
  <mergeCells count="6">
    <mergeCell ref="F51:J52"/>
    <mergeCell ref="G9:G10"/>
    <mergeCell ref="H9:H10"/>
    <mergeCell ref="I9:I10"/>
    <mergeCell ref="J9:J10"/>
    <mergeCell ref="F50:J50"/>
  </mergeCells>
  <printOptions horizontalCentered="1" verticalCentered="1"/>
  <pageMargins left="0.7086614173228347" right="0.7086614173228347" top="0.7480314960629921" bottom="0.7480314960629921" header="0.5905511811023623" footer="0.3937007874015748"/>
  <pageSetup horizontalDpi="600" verticalDpi="600" orientation="landscape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daniel_rosas</dc:creator>
  <cp:keywords/>
  <dc:description/>
  <cp:lastModifiedBy>daniel_rosas</cp:lastModifiedBy>
  <cp:lastPrinted>2014-04-07T17:15:32Z</cp:lastPrinted>
  <dcterms:created xsi:type="dcterms:W3CDTF">2014-03-24T04:09:30Z</dcterms:created>
  <dcterms:modified xsi:type="dcterms:W3CDTF">2014-04-16T00:15:47Z</dcterms:modified>
  <cp:category/>
  <cp:version/>
  <cp:contentType/>
  <cp:contentStatus/>
</cp:coreProperties>
</file>