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14-PBJ" sheetId="1" r:id="rId1"/>
  </sheets>
  <definedNames>
    <definedName name="_xlnm.Print_Area" localSheetId="0">'R14-PBJ'!$F$3:$J$43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<sst xmlns="http://schemas.openxmlformats.org/spreadsheetml/2006/main" count="37" uniqueCount="35">
  <si>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</si>
  <si>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</si>
  <si>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</si>
  <si>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14 SECRETARÍA DEL TRABAJO Y PREVISIÓN SOCIAL</t>
  </si>
  <si>
    <t>PBJ COMISIÓN NACIONAL DE SALARIOS MÍNIMOS</t>
  </si>
  <si>
    <t>(Pesos)</t>
  </si>
  <si>
    <t>C O N C E P T O S</t>
  </si>
  <si>
    <t>APROBADO</t>
  </si>
  <si>
    <t>MODIFICADO</t>
  </si>
  <si>
    <t>PAGADO</t>
  </si>
  <si>
    <t>TOTAL DE RECURSOS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</si>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</sst>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7" fillId="0" borderId="11" xfId="52" applyNumberFormat="1" applyFont="1" applyFill="1" applyBorder="1" applyAlignment="1">
      <alignment vertical="top"/>
      <protection/>
    </xf>
    <xf numFmtId="0" fontId="8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10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11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2" fillId="0" borderId="0" xfId="0" applyFont="1" applyFill="1" applyAlignment="1">
      <alignment/>
    </xf>
    <xf numFmtId="49" fontId="9" fillId="0" borderId="0" xfId="52" applyNumberFormat="1" applyFont="1" applyFill="1" applyAlignment="1">
      <alignment horizontal="left" vertical="justify" wrapText="1" indent="1"/>
      <protection/>
    </xf>
    <xf numFmtId="0" fontId="12" fillId="0" borderId="0" xfId="0" applyFont="1" applyAlignment="1">
      <alignment/>
    </xf>
    <xf numFmtId="49" fontId="11" fillId="0" borderId="0" xfId="52" applyNumberFormat="1" applyFont="1" applyFill="1" applyAlignment="1">
      <alignment horizontal="left" vertical="justify" wrapText="1" indent="2"/>
      <protection/>
    </xf>
    <xf numFmtId="49" fontId="11" fillId="0" borderId="0" xfId="52" applyNumberFormat="1" applyFont="1" applyFill="1" applyAlignment="1">
      <alignment horizontal="left" vertical="justify" wrapText="1" indent="3"/>
      <protection/>
    </xf>
    <xf numFmtId="0" fontId="11" fillId="0" borderId="0" xfId="52" applyNumberFormat="1" applyFont="1" applyFill="1" applyAlignment="1">
      <alignment horizontal="left" vertical="center" wrapText="1" indent="2"/>
      <protection/>
    </xf>
    <xf numFmtId="49" fontId="11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3" fillId="0" borderId="14" xfId="52" applyNumberFormat="1" applyFont="1" applyFill="1" applyBorder="1" applyAlignment="1">
      <alignment vertical="top"/>
      <protection/>
    </xf>
    <xf numFmtId="0" fontId="11" fillId="0" borderId="15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4" fontId="7" fillId="0" borderId="0" xfId="52" applyNumberFormat="1" applyFont="1" applyFill="1" applyBorder="1" applyAlignment="1">
      <alignment vertical="top"/>
      <protection/>
    </xf>
    <xf numFmtId="37" fontId="7" fillId="0" borderId="0" xfId="52" applyNumberFormat="1" applyFont="1" applyFill="1" applyBorder="1" applyAlignment="1">
      <alignment vertical="center"/>
      <protection/>
    </xf>
    <xf numFmtId="0" fontId="11" fillId="0" borderId="0" xfId="0" applyNumberFormat="1" applyFont="1" applyAlignment="1">
      <alignment vertical="top" wrapText="1"/>
    </xf>
    <xf numFmtId="49" fontId="11" fillId="0" borderId="0" xfId="52" applyNumberFormat="1" applyFont="1" applyFill="1" applyBorder="1" applyAlignment="1">
      <alignment horizontal="justify" vertical="top" wrapText="1"/>
      <protection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49" fontId="11" fillId="0" borderId="15" xfId="52" applyNumberFormat="1" applyFont="1" applyFill="1" applyBorder="1" applyAlignment="1">
      <alignment horizontal="justify" vertical="justify" wrapText="1"/>
      <protection/>
    </xf>
    <xf numFmtId="0" fontId="11" fillId="0" borderId="15" xfId="0" applyFont="1" applyBorder="1" applyAlignment="1">
      <alignment horizontal="justify" vertical="justify" wrapText="1"/>
    </xf>
    <xf numFmtId="0" fontId="11" fillId="0" borderId="0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B4" sqref="B4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3.25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5" t="s">
        <v>6</v>
      </c>
      <c r="H10" s="36" t="s">
        <v>7</v>
      </c>
      <c r="I10" s="36" t="s">
        <v>8</v>
      </c>
      <c r="J10" s="37" t="s">
        <v>9</v>
      </c>
      <c r="K10" s="6"/>
    </row>
    <row r="11" spans="4:11" ht="23.25" customHeight="1">
      <c r="D11" s="3"/>
      <c r="E11" s="3"/>
      <c r="F11" s="5"/>
      <c r="G11" s="35"/>
      <c r="H11" s="36"/>
      <c r="I11" s="36"/>
      <c r="J11" s="37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38581489</v>
      </c>
      <c r="I13" s="12">
        <f>+I34+I38+I35</f>
        <v>38581489</v>
      </c>
      <c r="J13" s="12">
        <f>+J34+J38+J35</f>
        <v>39397602.440000005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38341166</v>
      </c>
      <c r="I15" s="12">
        <f>SUM(I16:I20)</f>
        <v>38341166</v>
      </c>
      <c r="J15" s="12">
        <f>SUM(J16:J20)</f>
        <v>39250155.25</v>
      </c>
      <c r="K15" s="13"/>
    </row>
    <row r="16" spans="4:11" ht="23.25">
      <c r="D16" s="18"/>
      <c r="E16" s="18"/>
      <c r="F16" s="7"/>
      <c r="G16" s="19" t="s">
        <v>12</v>
      </c>
      <c r="H16" s="15">
        <v>29237874</v>
      </c>
      <c r="I16" s="15">
        <v>29237874</v>
      </c>
      <c r="J16" s="15">
        <v>30061946.74</v>
      </c>
      <c r="K16" s="13"/>
    </row>
    <row r="17" spans="4:11" ht="23.25">
      <c r="D17" s="18"/>
      <c r="E17" s="18"/>
      <c r="F17" s="7"/>
      <c r="G17" s="19" t="s">
        <v>13</v>
      </c>
      <c r="H17" s="15">
        <v>9046692</v>
      </c>
      <c r="I17" s="15">
        <v>9046692</v>
      </c>
      <c r="J17" s="15">
        <v>9188208.51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56600</v>
      </c>
      <c r="I20" s="15">
        <v>56600</v>
      </c>
      <c r="J20" s="15">
        <v>0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240323</v>
      </c>
      <c r="I21" s="12">
        <f>SUM(I22:I25)</f>
        <v>240323</v>
      </c>
      <c r="J21" s="12">
        <f>SUM(J22:J25)</f>
        <v>0</v>
      </c>
      <c r="K21" s="13"/>
    </row>
    <row r="22" spans="4:11" ht="23.25">
      <c r="D22" s="18"/>
      <c r="E22" s="18"/>
      <c r="F22" s="7"/>
      <c r="G22" s="19" t="s">
        <v>18</v>
      </c>
      <c r="H22" s="15">
        <v>240323</v>
      </c>
      <c r="I22" s="15">
        <v>240323</v>
      </c>
      <c r="J22" s="15">
        <v>0</v>
      </c>
      <c r="K22" s="13"/>
    </row>
    <row r="23" spans="4:11" ht="23.25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147319.2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148286.44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-967.2400000000052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38581489</v>
      </c>
      <c r="I34" s="12">
        <f>+I15+I21+I26+I27+I31</f>
        <v>38581489</v>
      </c>
      <c r="J34" s="12">
        <f>+J15+J21+J26+J27+J31</f>
        <v>39397474.45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0</v>
      </c>
      <c r="I38" s="12">
        <v>0</v>
      </c>
      <c r="J38" s="12">
        <v>127.99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13"/>
    </row>
    <row r="40" spans="4:11" ht="23.25">
      <c r="D40" s="3"/>
      <c r="E40" s="3"/>
      <c r="F40" s="38" t="s">
        <v>33</v>
      </c>
      <c r="G40" s="39"/>
      <c r="H40" s="39"/>
      <c r="I40" s="39"/>
      <c r="J40" s="39"/>
      <c r="K40" s="26"/>
    </row>
    <row r="41" spans="4:11" ht="23.25">
      <c r="D41" s="3"/>
      <c r="E41" s="3"/>
      <c r="F41" s="40"/>
      <c r="G41" s="40"/>
      <c r="H41" s="40"/>
      <c r="I41" s="40"/>
      <c r="J41" s="40"/>
      <c r="K41" s="27"/>
    </row>
    <row r="42" spans="4:11" ht="33" customHeight="1">
      <c r="D42" s="3"/>
      <c r="E42" s="3"/>
      <c r="F42" s="32" t="s">
        <v>34</v>
      </c>
      <c r="G42" s="33"/>
      <c r="H42" s="33"/>
      <c r="I42" s="33"/>
      <c r="J42" s="33"/>
      <c r="K42" s="28"/>
    </row>
    <row r="43" spans="4:11" ht="23.25">
      <c r="D43" s="3"/>
      <c r="E43" s="3"/>
      <c r="F43" s="34"/>
      <c r="G43" s="34"/>
      <c r="H43" s="34"/>
      <c r="I43" s="34"/>
      <c r="J43" s="34"/>
      <c r="K43" s="1"/>
    </row>
    <row r="44" spans="4:11" ht="23.25">
      <c r="D44" s="1"/>
      <c r="E44" s="1"/>
      <c r="H44" s="30"/>
      <c r="I44" s="30"/>
      <c r="J44" s="30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29"/>
      <c r="I46" s="29"/>
      <c r="J46" s="29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31"/>
      <c r="I49" s="31"/>
      <c r="J49" s="31"/>
      <c r="K49" s="31"/>
    </row>
    <row r="50" spans="4:11" ht="23.25">
      <c r="D50" s="1"/>
      <c r="E50" s="1"/>
      <c r="H50" s="31"/>
      <c r="I50" s="31"/>
      <c r="J50" s="31"/>
      <c r="K50" s="31"/>
    </row>
    <row r="51" spans="4:11" ht="23.25">
      <c r="D51" s="1"/>
      <c r="E51" s="1"/>
      <c r="H51" s="29"/>
      <c r="I51" s="29"/>
      <c r="J51" s="29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6">
    <mergeCell ref="F42:J43"/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1.3779527559055118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daniel_rosas</dc:creator>
  <cp:keywords/>
  <dc:description/>
  <cp:lastModifiedBy>daniel_rosas</cp:lastModifiedBy>
  <cp:lastPrinted>2014-04-05T06:36:54Z</cp:lastPrinted>
  <dcterms:created xsi:type="dcterms:W3CDTF">2014-03-24T04:12:15Z</dcterms:created>
  <dcterms:modified xsi:type="dcterms:W3CDTF">2014-04-16T00:12:50Z</dcterms:modified>
  <cp:category/>
  <cp:version/>
  <cp:contentType/>
  <cp:contentStatus/>
</cp:coreProperties>
</file>