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15-QCW" sheetId="1" r:id="rId1"/>
  </sheets>
  <definedNames>
    <definedName name="_xlnm.Print_Area" localSheetId="0">'R15-QCW'!$F$3:$J$42</definedName>
  </definedNames>
  <calcPr fullCalcOnLoad="1"/>
</workbook>
</file>

<file path=xl/sharedStrings.xml><?xml version="1.0" encoding="utf-8"?>
<sst xmlns="http://schemas.openxmlformats.org/spreadsheetml/2006/main" count="38" uniqueCount="36">
  <si>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</si>
  <si>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</si>
  <si>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</si>
  <si>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</si>
  <si>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</si>
  <si>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</si>
  <si>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</si>
  <si>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</si>
  <si>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</si>
  <si>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</si>
  <si>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</si>
  <si>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</si>
  <si>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</si>
  <si>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</si>
  <si>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</si>
  <si>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</si>
  <si>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</si>
  <si>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</si>
  <si>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</si>
  <si>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</si>
  <si>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</si>
  <si>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</si>
  <si>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</si>
  <si>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</si>
  <si>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</si>
  <si>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</si>
  <si>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</si>
  <si>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15 SECRETARÍA DE DESARROLLO AGRARIO, TERRITORIAL Y URBANO</t>
  </si>
  <si>
    <t>QCW COMISIÓN NACIONAL DE VIVIENDA</t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</si>
  <si>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</si>
  <si>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</si>
  <si>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</si>
  <si>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</si>
  <si>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</si>
  <si>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NOTA: Para efectos de presentación, la Comisión Nacional de Vivienda se reporta en el Ramo 15 Secretaría de Desarrollo Agrario, Territorial y Urbano derivado del Acuerdo por el que se agrupan las entidades paraestatales denominadas Comisión Nacional de Vivienda, Comisión para la Regularización de la Tenencia de la Tierra y el Fideicomiso Fondo Nacional de Habitaciones Populares al Sector Coordinado por la Secretaría de Desarrollo Agrario, Territorial y Urbano, publicado en el Diario Oficial de la Federación el 11 de febrero de 2013.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</si>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</sst>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6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9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10" fillId="0" borderId="14" xfId="52" applyNumberFormat="1" applyFont="1" applyFill="1" applyBorder="1" applyAlignment="1">
      <alignment vertical="top"/>
      <protection/>
    </xf>
    <xf numFmtId="0" fontId="9" fillId="0" borderId="0" xfId="0" applyNumberFormat="1" applyFont="1" applyAlignment="1">
      <alignment vertical="top" wrapText="1"/>
    </xf>
    <xf numFmtId="0" fontId="50" fillId="0" borderId="0" xfId="0" applyNumberFormat="1" applyFont="1" applyAlignment="1">
      <alignment vertical="top"/>
    </xf>
    <xf numFmtId="37" fontId="2" fillId="0" borderId="0" xfId="52" applyNumberFormat="1" applyFont="1" applyFill="1" applyAlignment="1">
      <alignment horizontal="left" vertical="center"/>
      <protection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5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9" fillId="0" borderId="0" xfId="0" applyNumberFormat="1" applyFont="1" applyBorder="1" applyAlignment="1">
      <alignment vertical="top"/>
    </xf>
    <xf numFmtId="37" fontId="6" fillId="0" borderId="0" xfId="52" applyNumberFormat="1" applyFont="1" applyFill="1" applyBorder="1" applyAlignment="1">
      <alignment vertical="center"/>
      <protection/>
    </xf>
    <xf numFmtId="37" fontId="52" fillId="33" borderId="15" xfId="52" applyNumberFormat="1" applyFont="1" applyFill="1" applyBorder="1" applyAlignment="1">
      <alignment horizontal="center" vertical="center"/>
      <protection/>
    </xf>
    <xf numFmtId="0" fontId="52" fillId="33" borderId="16" xfId="52" applyNumberFormat="1" applyFont="1" applyFill="1" applyBorder="1" applyAlignment="1">
      <alignment horizontal="center" vertical="center" wrapText="1"/>
      <protection/>
    </xf>
    <xf numFmtId="0" fontId="52" fillId="33" borderId="17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49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D1:K53"/>
  <sheetViews>
    <sheetView tabSelected="1" zoomScale="55" zoomScaleNormal="55" zoomScalePageLayoutView="0" workbookViewId="0" topLeftCell="A7">
      <selection activeCell="G29" sqref="G29"/>
    </sheetView>
  </sheetViews>
  <sheetFormatPr defaultColWidth="11.421875" defaultRowHeight="15"/>
  <cols>
    <col min="1" max="3" width="11.421875" style="13" customWidth="1"/>
    <col min="4" max="4" width="9.8515625" style="13" customWidth="1"/>
    <col min="5" max="5" width="8.28125" style="13" customWidth="1"/>
    <col min="6" max="6" width="3.7109375" style="13" customWidth="1"/>
    <col min="7" max="7" width="94.7109375" style="13" customWidth="1"/>
    <col min="8" max="10" width="34.7109375" style="13" customWidth="1"/>
    <col min="11" max="11" width="2.57421875" style="13" customWidth="1"/>
    <col min="12" max="16384" width="11.421875" style="13" customWidth="1"/>
  </cols>
  <sheetData>
    <row r="1" spans="4:11" ht="22.5" customHeight="1">
      <c r="D1" s="1"/>
      <c r="E1" s="1"/>
      <c r="F1" s="1"/>
      <c r="G1" s="28"/>
      <c r="H1" s="12"/>
      <c r="I1" s="12"/>
      <c r="J1" s="12"/>
      <c r="K1" s="1"/>
    </row>
    <row r="2" spans="4:11" ht="22.5" customHeight="1">
      <c r="D2" s="1"/>
      <c r="E2" s="1"/>
      <c r="F2" s="1"/>
      <c r="G2" s="12"/>
      <c r="H2" s="12"/>
      <c r="I2" s="12"/>
      <c r="J2" s="12"/>
      <c r="K2" s="1"/>
    </row>
    <row r="3" spans="4:11" ht="23.25" customHeight="1">
      <c r="D3" s="2"/>
      <c r="E3" s="2"/>
      <c r="F3" s="15" t="s">
        <v>23</v>
      </c>
      <c r="G3" s="15"/>
      <c r="H3" s="15"/>
      <c r="I3" s="15"/>
      <c r="J3" s="15"/>
      <c r="K3" s="1"/>
    </row>
    <row r="4" spans="4:11" ht="23.25" customHeight="1">
      <c r="D4" s="2"/>
      <c r="E4" s="2"/>
      <c r="F4" s="15" t="s">
        <v>24</v>
      </c>
      <c r="G4" s="15"/>
      <c r="H4" s="15"/>
      <c r="I4" s="15"/>
      <c r="J4" s="15"/>
      <c r="K4" s="1"/>
    </row>
    <row r="5" spans="4:11" ht="23.25">
      <c r="D5" s="2"/>
      <c r="E5" s="2"/>
      <c r="F5" s="15" t="s">
        <v>25</v>
      </c>
      <c r="G5" s="15"/>
      <c r="H5" s="15"/>
      <c r="I5" s="15"/>
      <c r="J5" s="15"/>
      <c r="K5" s="1"/>
    </row>
    <row r="6" spans="4:11" ht="23.25">
      <c r="D6" s="2"/>
      <c r="E6" s="2"/>
      <c r="F6" s="15" t="s">
        <v>27</v>
      </c>
      <c r="G6" s="15"/>
      <c r="H6" s="15"/>
      <c r="I6" s="15"/>
      <c r="J6" s="15"/>
      <c r="K6" s="1"/>
    </row>
    <row r="7" spans="4:11" ht="23.25">
      <c r="D7" s="2"/>
      <c r="E7" s="2"/>
      <c r="F7" s="15" t="s">
        <v>28</v>
      </c>
      <c r="G7" s="15"/>
      <c r="H7" s="15"/>
      <c r="I7" s="15"/>
      <c r="J7" s="15"/>
      <c r="K7" s="12"/>
    </row>
    <row r="8" spans="4:11" ht="23.25">
      <c r="D8" s="2"/>
      <c r="E8" s="2"/>
      <c r="F8" s="15" t="s">
        <v>0</v>
      </c>
      <c r="G8" s="15"/>
      <c r="H8" s="15"/>
      <c r="I8" s="15"/>
      <c r="J8" s="15"/>
      <c r="K8" s="12"/>
    </row>
    <row r="9" spans="4:11" ht="23.25">
      <c r="D9" s="2"/>
      <c r="E9" s="2"/>
      <c r="F9" s="1"/>
      <c r="G9" s="12"/>
      <c r="H9" s="12"/>
      <c r="I9" s="12"/>
      <c r="J9" s="12"/>
      <c r="K9" s="12"/>
    </row>
    <row r="10" spans="4:11" ht="23.25" customHeight="1">
      <c r="D10" s="2"/>
      <c r="E10" s="2"/>
      <c r="F10" s="14"/>
      <c r="G10" s="35" t="s">
        <v>32</v>
      </c>
      <c r="H10" s="36" t="s">
        <v>29</v>
      </c>
      <c r="I10" s="36" t="s">
        <v>30</v>
      </c>
      <c r="J10" s="37" t="s">
        <v>31</v>
      </c>
      <c r="K10" s="8"/>
    </row>
    <row r="11" spans="4:11" ht="23.25" customHeight="1">
      <c r="D11" s="2"/>
      <c r="E11" s="2"/>
      <c r="F11" s="14"/>
      <c r="G11" s="35"/>
      <c r="H11" s="36"/>
      <c r="I11" s="36"/>
      <c r="J11" s="37"/>
      <c r="K11" s="8"/>
    </row>
    <row r="12" spans="4:11" ht="23.25">
      <c r="D12" s="2"/>
      <c r="E12" s="2"/>
      <c r="F12" s="3"/>
      <c r="G12" s="4"/>
      <c r="H12" s="7"/>
      <c r="I12" s="7"/>
      <c r="J12" s="7"/>
      <c r="K12" s="1"/>
    </row>
    <row r="13" spans="4:11" ht="27.75">
      <c r="D13" s="11"/>
      <c r="E13" s="11"/>
      <c r="F13" s="3"/>
      <c r="G13" s="16" t="s">
        <v>26</v>
      </c>
      <c r="H13" s="29">
        <f>+H34+H38+H35</f>
        <v>6135324682</v>
      </c>
      <c r="I13" s="29">
        <f>+I34+I38+I35</f>
        <v>8006342622</v>
      </c>
      <c r="J13" s="29">
        <f>+J34+J38+J35</f>
        <v>8352053497.74</v>
      </c>
      <c r="K13" s="17"/>
    </row>
    <row r="14" spans="4:11" ht="23.25">
      <c r="D14" s="11"/>
      <c r="E14" s="11"/>
      <c r="F14" s="3"/>
      <c r="G14" s="18"/>
      <c r="H14" s="30"/>
      <c r="I14" s="30"/>
      <c r="J14" s="30"/>
      <c r="K14" s="17"/>
    </row>
    <row r="15" spans="4:11" ht="24.75">
      <c r="D15" s="9"/>
      <c r="E15" s="9"/>
      <c r="F15" s="3"/>
      <c r="G15" s="19" t="s">
        <v>1</v>
      </c>
      <c r="H15" s="29">
        <f>SUM(H16:H20)</f>
        <v>6134824682</v>
      </c>
      <c r="I15" s="29">
        <f>SUM(I16:I20)</f>
        <v>8006262023</v>
      </c>
      <c r="J15" s="29">
        <f>SUM(J16:J20)</f>
        <v>8006262022.78</v>
      </c>
      <c r="K15" s="17"/>
    </row>
    <row r="16" spans="4:11" ht="23.25">
      <c r="D16" s="10"/>
      <c r="E16" s="10"/>
      <c r="F16" s="3"/>
      <c r="G16" s="20" t="s">
        <v>2</v>
      </c>
      <c r="H16" s="30">
        <v>65519604</v>
      </c>
      <c r="I16" s="30">
        <v>65916242</v>
      </c>
      <c r="J16" s="30">
        <v>65916241.98</v>
      </c>
      <c r="K16" s="17"/>
    </row>
    <row r="17" spans="4:11" ht="23.25">
      <c r="D17" s="10"/>
      <c r="E17" s="10"/>
      <c r="F17" s="3"/>
      <c r="G17" s="20" t="s">
        <v>3</v>
      </c>
      <c r="H17" s="30">
        <v>67320078</v>
      </c>
      <c r="I17" s="30">
        <v>100100089</v>
      </c>
      <c r="J17" s="30">
        <v>100100088.77</v>
      </c>
      <c r="K17" s="17"/>
    </row>
    <row r="18" spans="4:11" ht="23.25">
      <c r="D18" s="10"/>
      <c r="E18" s="10"/>
      <c r="F18" s="3"/>
      <c r="G18" s="20" t="s">
        <v>4</v>
      </c>
      <c r="H18" s="30">
        <v>0</v>
      </c>
      <c r="I18" s="30">
        <v>0</v>
      </c>
      <c r="J18" s="30">
        <v>0</v>
      </c>
      <c r="K18" s="17"/>
    </row>
    <row r="19" spans="4:11" ht="23.25">
      <c r="D19" s="10"/>
      <c r="E19" s="10"/>
      <c r="F19" s="3"/>
      <c r="G19" s="20" t="s">
        <v>5</v>
      </c>
      <c r="H19" s="30">
        <v>6001035000</v>
      </c>
      <c r="I19" s="30">
        <v>7840210892</v>
      </c>
      <c r="J19" s="30">
        <v>7840210892.03</v>
      </c>
      <c r="K19" s="17"/>
    </row>
    <row r="20" spans="4:11" ht="23.25">
      <c r="D20" s="10"/>
      <c r="E20" s="10"/>
      <c r="F20" s="3"/>
      <c r="G20" s="20" t="s">
        <v>6</v>
      </c>
      <c r="H20" s="30">
        <v>950000</v>
      </c>
      <c r="I20" s="30">
        <v>34800</v>
      </c>
      <c r="J20" s="30">
        <v>34800</v>
      </c>
      <c r="K20" s="17"/>
    </row>
    <row r="21" spans="4:11" ht="24.75">
      <c r="D21" s="10"/>
      <c r="E21" s="10"/>
      <c r="F21" s="3"/>
      <c r="G21" s="19" t="s">
        <v>7</v>
      </c>
      <c r="H21" s="29">
        <f>SUM(H22:H25)</f>
        <v>0</v>
      </c>
      <c r="I21" s="29">
        <f>SUM(I22:I25)</f>
        <v>80599</v>
      </c>
      <c r="J21" s="29">
        <f>SUM(J22:J25)</f>
        <v>80599.1</v>
      </c>
      <c r="K21" s="17"/>
    </row>
    <row r="22" spans="4:11" ht="23.25">
      <c r="D22" s="10"/>
      <c r="E22" s="10"/>
      <c r="F22" s="3"/>
      <c r="G22" s="20" t="s">
        <v>8</v>
      </c>
      <c r="H22" s="30">
        <v>0</v>
      </c>
      <c r="I22" s="30">
        <v>80599</v>
      </c>
      <c r="J22" s="30">
        <v>80599.1</v>
      </c>
      <c r="K22" s="17"/>
    </row>
    <row r="23" spans="4:11" ht="23.25">
      <c r="D23" s="10"/>
      <c r="E23" s="10"/>
      <c r="F23" s="3"/>
      <c r="G23" s="20" t="s">
        <v>9</v>
      </c>
      <c r="H23" s="30">
        <v>0</v>
      </c>
      <c r="I23" s="30">
        <v>0</v>
      </c>
      <c r="J23" s="30">
        <v>0</v>
      </c>
      <c r="K23" s="17"/>
    </row>
    <row r="24" spans="4:11" ht="23.25">
      <c r="D24" s="10"/>
      <c r="E24" s="10"/>
      <c r="F24" s="3"/>
      <c r="G24" s="20" t="s">
        <v>5</v>
      </c>
      <c r="H24" s="30">
        <v>0</v>
      </c>
      <c r="I24" s="30">
        <v>0</v>
      </c>
      <c r="J24" s="30">
        <v>0</v>
      </c>
      <c r="K24" s="17"/>
    </row>
    <row r="25" spans="4:11" ht="23.25">
      <c r="D25" s="10"/>
      <c r="E25" s="10"/>
      <c r="F25" s="3"/>
      <c r="G25" s="20" t="s">
        <v>6</v>
      </c>
      <c r="H25" s="30">
        <v>0</v>
      </c>
      <c r="I25" s="30">
        <v>0</v>
      </c>
      <c r="J25" s="30">
        <v>0</v>
      </c>
      <c r="K25" s="17"/>
    </row>
    <row r="26" spans="4:11" ht="24.75">
      <c r="D26" s="10"/>
      <c r="E26" s="10"/>
      <c r="F26" s="3"/>
      <c r="G26" s="19" t="s">
        <v>10</v>
      </c>
      <c r="H26" s="29">
        <v>500000</v>
      </c>
      <c r="I26" s="29">
        <v>0</v>
      </c>
      <c r="J26" s="29">
        <v>0</v>
      </c>
      <c r="K26" s="17"/>
    </row>
    <row r="27" spans="4:11" ht="24.75">
      <c r="D27" s="10"/>
      <c r="E27" s="10"/>
      <c r="F27" s="3"/>
      <c r="G27" s="19" t="s">
        <v>11</v>
      </c>
      <c r="H27" s="29">
        <f>+H28</f>
        <v>0</v>
      </c>
      <c r="I27" s="29">
        <f>+I28</f>
        <v>0</v>
      </c>
      <c r="J27" s="29">
        <f>+J28</f>
        <v>0</v>
      </c>
      <c r="K27" s="17"/>
    </row>
    <row r="28" spans="4:11" ht="24.75">
      <c r="D28" s="10"/>
      <c r="E28" s="10"/>
      <c r="F28" s="3"/>
      <c r="G28" s="20" t="s">
        <v>12</v>
      </c>
      <c r="H28" s="29">
        <f>+H29+H30</f>
        <v>0</v>
      </c>
      <c r="I28" s="29">
        <f>+I29+I30</f>
        <v>0</v>
      </c>
      <c r="J28" s="29">
        <f>+J29+J30</f>
        <v>0</v>
      </c>
      <c r="K28" s="17"/>
    </row>
    <row r="29" spans="4:11" ht="23.25">
      <c r="D29" s="10"/>
      <c r="E29" s="10"/>
      <c r="F29" s="3"/>
      <c r="G29" s="21" t="s">
        <v>13</v>
      </c>
      <c r="H29" s="30">
        <v>0</v>
      </c>
      <c r="I29" s="30">
        <v>0</v>
      </c>
      <c r="J29" s="30">
        <v>0</v>
      </c>
      <c r="K29" s="17"/>
    </row>
    <row r="30" spans="4:11" ht="23.25">
      <c r="D30" s="10"/>
      <c r="E30" s="10"/>
      <c r="F30" s="3"/>
      <c r="G30" s="21" t="s">
        <v>14</v>
      </c>
      <c r="H30" s="30">
        <v>0</v>
      </c>
      <c r="I30" s="30">
        <v>0</v>
      </c>
      <c r="J30" s="30">
        <v>0</v>
      </c>
      <c r="K30" s="17"/>
    </row>
    <row r="31" spans="4:11" ht="24.75">
      <c r="D31" s="10"/>
      <c r="E31" s="10"/>
      <c r="F31" s="3"/>
      <c r="G31" s="19" t="s">
        <v>15</v>
      </c>
      <c r="H31" s="29">
        <f>+H32+H33</f>
        <v>0</v>
      </c>
      <c r="I31" s="29">
        <f>+I32+I33</f>
        <v>0</v>
      </c>
      <c r="J31" s="29">
        <f>+J32+J33</f>
        <v>0</v>
      </c>
      <c r="K31" s="17"/>
    </row>
    <row r="32" spans="4:11" ht="23.25">
      <c r="D32" s="10"/>
      <c r="E32" s="10"/>
      <c r="F32" s="3"/>
      <c r="G32" s="22" t="s">
        <v>16</v>
      </c>
      <c r="H32" s="30">
        <v>0</v>
      </c>
      <c r="I32" s="30">
        <v>0</v>
      </c>
      <c r="J32" s="30">
        <v>0</v>
      </c>
      <c r="K32" s="17"/>
    </row>
    <row r="33" spans="4:11" ht="23.25">
      <c r="D33" s="10"/>
      <c r="E33" s="10"/>
      <c r="F33" s="3"/>
      <c r="G33" s="22" t="s">
        <v>17</v>
      </c>
      <c r="H33" s="30">
        <v>0</v>
      </c>
      <c r="I33" s="30">
        <v>0</v>
      </c>
      <c r="J33" s="30">
        <v>0</v>
      </c>
      <c r="K33" s="17"/>
    </row>
    <row r="34" spans="4:11" ht="24.75">
      <c r="D34" s="10"/>
      <c r="E34" s="10"/>
      <c r="F34" s="3"/>
      <c r="G34" s="19" t="s">
        <v>18</v>
      </c>
      <c r="H34" s="29">
        <f>+H15+H21+H26+H27+H31</f>
        <v>6135324682</v>
      </c>
      <c r="I34" s="29">
        <f>+I15+I21+I26+I27+I31</f>
        <v>8006342622</v>
      </c>
      <c r="J34" s="29">
        <f>+J15+J21+J26+J27+J31</f>
        <v>8006342621.88</v>
      </c>
      <c r="K34" s="17"/>
    </row>
    <row r="35" spans="4:11" ht="24.75">
      <c r="D35" s="10"/>
      <c r="E35" s="10"/>
      <c r="F35" s="3"/>
      <c r="G35" s="19" t="s">
        <v>19</v>
      </c>
      <c r="H35" s="29">
        <f>+H36+H37</f>
        <v>0</v>
      </c>
      <c r="I35" s="29">
        <f>+I36+I37</f>
        <v>0</v>
      </c>
      <c r="J35" s="29">
        <f>+J36+J37</f>
        <v>0</v>
      </c>
      <c r="K35" s="17"/>
    </row>
    <row r="36" spans="4:11" ht="23.25">
      <c r="D36" s="10"/>
      <c r="E36" s="10"/>
      <c r="F36" s="3"/>
      <c r="G36" s="23" t="s">
        <v>20</v>
      </c>
      <c r="H36" s="30">
        <v>0</v>
      </c>
      <c r="I36" s="30">
        <v>0</v>
      </c>
      <c r="J36" s="30">
        <v>0</v>
      </c>
      <c r="K36" s="17"/>
    </row>
    <row r="37" spans="4:11" ht="23.25">
      <c r="D37" s="10"/>
      <c r="E37" s="10"/>
      <c r="F37" s="3"/>
      <c r="G37" s="20" t="s">
        <v>21</v>
      </c>
      <c r="H37" s="30">
        <v>0</v>
      </c>
      <c r="I37" s="30">
        <v>0</v>
      </c>
      <c r="J37" s="30">
        <v>0</v>
      </c>
      <c r="K37" s="17"/>
    </row>
    <row r="38" spans="4:11" ht="24.75">
      <c r="D38" s="10"/>
      <c r="E38" s="10"/>
      <c r="F38" s="3"/>
      <c r="G38" s="19" t="s">
        <v>22</v>
      </c>
      <c r="H38" s="29">
        <v>0</v>
      </c>
      <c r="I38" s="29">
        <v>0</v>
      </c>
      <c r="J38" s="29">
        <v>345710875.86</v>
      </c>
      <c r="K38" s="17"/>
    </row>
    <row r="39" spans="4:11" ht="23.25">
      <c r="D39" s="10"/>
      <c r="E39" s="10"/>
      <c r="F39" s="5"/>
      <c r="G39" s="24"/>
      <c r="H39" s="25"/>
      <c r="I39" s="25"/>
      <c r="J39" s="25"/>
      <c r="K39" s="17"/>
    </row>
    <row r="40" spans="4:11" ht="113.25" customHeight="1">
      <c r="D40" s="10"/>
      <c r="E40" s="10"/>
      <c r="F40" s="40" t="s">
        <v>34</v>
      </c>
      <c r="G40" s="41"/>
      <c r="H40" s="41"/>
      <c r="I40" s="41"/>
      <c r="J40" s="41"/>
      <c r="K40" s="34"/>
    </row>
    <row r="41" spans="4:11" ht="50.25" customHeight="1">
      <c r="D41" s="2"/>
      <c r="E41" s="2"/>
      <c r="F41" s="38" t="s">
        <v>33</v>
      </c>
      <c r="G41" s="39"/>
      <c r="H41" s="39"/>
      <c r="I41" s="39"/>
      <c r="J41" s="39"/>
      <c r="K41" s="33"/>
    </row>
    <row r="42" spans="4:11" ht="44.25" customHeight="1">
      <c r="D42" s="2"/>
      <c r="E42" s="2"/>
      <c r="F42" s="38" t="s">
        <v>35</v>
      </c>
      <c r="G42" s="39"/>
      <c r="H42" s="39"/>
      <c r="I42" s="39"/>
      <c r="J42" s="39"/>
      <c r="K42" s="27"/>
    </row>
    <row r="43" spans="4:11" ht="23.25">
      <c r="D43" s="2"/>
      <c r="E43" s="2"/>
      <c r="F43" s="31"/>
      <c r="G43" s="31"/>
      <c r="H43" s="31"/>
      <c r="I43" s="31"/>
      <c r="J43" s="31"/>
      <c r="K43" s="1"/>
    </row>
    <row r="44" spans="4:11" ht="23.25">
      <c r="D44" s="1"/>
      <c r="E44" s="1"/>
      <c r="F44" s="31"/>
      <c r="G44" s="31"/>
      <c r="H44" s="31"/>
      <c r="I44" s="31"/>
      <c r="J44" s="31"/>
      <c r="K44" s="1"/>
    </row>
    <row r="45" spans="4:11" ht="23.25">
      <c r="D45" s="2"/>
      <c r="E45" s="2"/>
      <c r="F45" s="32"/>
      <c r="G45" s="32"/>
      <c r="H45" s="32"/>
      <c r="I45" s="32"/>
      <c r="J45" s="32"/>
      <c r="K45" s="1"/>
    </row>
    <row r="46" spans="4:11" ht="23.25">
      <c r="D46" s="2"/>
      <c r="E46" s="2"/>
      <c r="H46" s="6"/>
      <c r="I46" s="6"/>
      <c r="J46" s="6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2"/>
      <c r="I48" s="12"/>
      <c r="J48" s="12"/>
      <c r="K48" s="1"/>
    </row>
    <row r="49" spans="4:11" ht="23.25">
      <c r="D49" s="1"/>
      <c r="E49" s="1"/>
      <c r="H49" s="26"/>
      <c r="I49" s="26"/>
      <c r="J49" s="26"/>
      <c r="K49" s="26"/>
    </row>
    <row r="50" spans="4:11" ht="23.25">
      <c r="D50" s="1"/>
      <c r="E50" s="1"/>
      <c r="H50" s="26"/>
      <c r="I50" s="26"/>
      <c r="J50" s="26"/>
      <c r="K50" s="26"/>
    </row>
    <row r="51" spans="4:11" ht="23.25">
      <c r="D51" s="1"/>
      <c r="E51" s="1"/>
      <c r="H51" s="6"/>
      <c r="I51" s="6"/>
      <c r="J51" s="6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2"/>
      <c r="I53" s="12"/>
      <c r="J53" s="12"/>
      <c r="K53" s="1"/>
    </row>
  </sheetData>
  <sheetProtection/>
  <mergeCells count="7">
    <mergeCell ref="F42:J42"/>
    <mergeCell ref="G10:G11"/>
    <mergeCell ref="H10:H11"/>
    <mergeCell ref="I10:I11"/>
    <mergeCell ref="J10:J11"/>
    <mergeCell ref="F41:J4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leonel_gonzalez</dc:creator>
  <cp:keywords/>
  <dc:description/>
  <cp:lastModifiedBy>adela_jimenez</cp:lastModifiedBy>
  <cp:lastPrinted>2014-04-09T16:44:37Z</cp:lastPrinted>
  <dcterms:created xsi:type="dcterms:W3CDTF">2013-11-22T01:41:24Z</dcterms:created>
  <dcterms:modified xsi:type="dcterms:W3CDTF">2014-04-09T21:54:01Z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