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37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<sst xmlns="http://schemas.openxmlformats.org/spreadsheetml/2006/main" count="197" uniqueCount="77">
  <si>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</si>
  <si>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</si>
  <si>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</si>
  <si>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</si>
  <si>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</si>
  <si>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</si>
  <si>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</si>
  <si>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</si>
  <si>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</si>
  <si>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</si>
  <si>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</si>
  <si>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</si>
  <si>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</si>
  <si>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</si>
  <si>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</si>
  <si>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</si>
  <si>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</si>
  <si>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</si>
  <si>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</si>
  <si>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</si>
  <si>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</si>
  <si>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</si>
  <si>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</si>
  <si>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</si>
  <si>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</si>
  <si>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</si>
  <si>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</si>
  <si>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</si>
  <si>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</si>
  <si>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</si>
  <si>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</si>
  <si>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</si>
  <si>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</si>
  <si>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</si>
  <si>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</si>
  <si>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</si>
  <si>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</si>
  <si>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</si>
  <si>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</si>
  <si>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</si>
  <si>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</si>
  <si>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</si>
  <si>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</si>
  <si>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</si>
  <si>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</si>
  <si>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</si>
  <si>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</si>
  <si>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</si>
  <si>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</si>
  <si>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</si>
  <si>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</si>
  <si>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</si>
  <si>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</si>
  <si>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</si>
  <si>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</si>
  <si>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</si>
  <si>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</si>
  <si>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</si>
  <si>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</si>
  <si>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</si>
  <si>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</si>
  <si>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</si>
  <si>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</si>
  <si>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</si>
  <si>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</si>
  <si>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</si>
  <si>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</si>
  <si>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</si>
  <si>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</si>
  <si>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</si>
  <si>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</si>
  <si>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</si>
  <si>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PESCA</t>
  </si>
  <si>
    <t>LIC. FRANCISCO JAVIER SÁMANO CORTÉS</t>
  </si>
  <si>
    <t>SUBDIRECTOR DE RECURSOS FINANCIEROS</t>
  </si>
  <si>
    <t>C.P. SILVIA GUADALUPE SÁNCHEZ RAMIREZ</t>
  </si>
  <si>
    <t>JEFE DE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</si>
</sst>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L57" sqref="L57:O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439089398</v>
      </c>
      <c r="H14" s="40">
        <f>SUM(H15:H27)</f>
        <v>0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8686000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430403398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414480351</v>
      </c>
      <c r="H29" s="40">
        <f>SUM(H30:H48)</f>
        <v>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125528638</v>
      </c>
      <c r="H30" s="41">
        <v>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14848998</v>
      </c>
      <c r="H31" s="41">
        <v>0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214066715</v>
      </c>
      <c r="H32" s="41">
        <v>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60036000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24609047</v>
      </c>
      <c r="H50" s="59">
        <f>H14-H29</f>
        <v>0</v>
      </c>
      <c r="I50" s="55"/>
      <c r="J50" s="73" t="s">
        <v>71</v>
      </c>
      <c r="K50" s="73"/>
      <c r="L50" s="73"/>
      <c r="M50" s="73"/>
      <c r="N50" s="73"/>
      <c r="O50" s="59">
        <f>G50+O27+O47</f>
        <v>24609047</v>
      </c>
      <c r="P50" s="59">
        <f>H50+P27+P47</f>
        <v>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34.5">
      <c r="A4" s="83" t="s">
        <v>5</v>
      </c>
      <c r="B4" s="83"/>
      <c r="C4" s="83"/>
      <c r="D4" s="83"/>
      <c r="E4" s="83"/>
      <c r="F4" s="83"/>
      <c r="G4" s="15" t="str">
        <f>EFE!E6</f>
        <v>INSTITUTO NACIONAL DE PESCA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439089398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8686000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430403398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414480351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125528638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14848998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214066715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60036000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24609047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24609047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0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0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FRANCISCO JAVIER SÁMANO CORTÉS</v>
      </c>
    </row>
    <row r="114" spans="3:7" ht="15">
      <c r="C114" s="78"/>
      <c r="D114" s="78"/>
      <c r="E114" s="78"/>
      <c r="F114" s="16" t="s">
        <v>56</v>
      </c>
      <c r="G114" s="17" t="str">
        <f>EFE!D58</f>
        <v>SUBDIRECTOR DE RECURSOS FINANCIEROS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SILVIA GUADALUPE SÁNCHEZ RAMIREZ</v>
      </c>
    </row>
    <row r="116" spans="3:7" ht="15">
      <c r="C116" s="78"/>
      <c r="D116" s="78"/>
      <c r="E116" s="78"/>
      <c r="F116" s="16" t="s">
        <v>56</v>
      </c>
      <c r="G116" s="17" t="str">
        <f>EFE!L58</f>
        <v>JEFE DE DEPARTAMENTO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guadalupe_perez</cp:lastModifiedBy>
  <cp:lastPrinted>2014-03-31T17:03:29Z</cp:lastPrinted>
  <dcterms:created xsi:type="dcterms:W3CDTF">2014-01-27T17:55:30Z</dcterms:created>
  <dcterms:modified xsi:type="dcterms:W3CDTF">2014-04-01T17:38:46Z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