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952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'Hoja1'!$B$2:$Q$110</definedName>
    <definedName name="_xlnm.Print_Titles" localSheetId="0">'Hoja1'!$2:$12</definedName>
  </definedNames>
  <calcPr fullCalcOnLoad="1"/>
</workbook>
</file>

<file path=xl/sharedStrings.xml><?xml version="1.0" encoding="utf-8"?>
<sst xmlns="http://schemas.openxmlformats.org/spreadsheetml/2006/main" count="689" uniqueCount="143">
  <si>
    <t>CUENTA DE LA HACIENDA PÚBLICA FEDERAL DE 2013</t>
  </si>
  <si>
    <t>TÉRMINOS DE CONTRATACIÓN DE CRÉDITOS 
COMISIÓN FEDERAL DE ELECTRICIDAD</t>
  </si>
  <si>
    <t xml:space="preserve"> ( Flujo de Efectivo )</t>
  </si>
  <si>
    <t>( Pesos )</t>
  </si>
  <si>
    <t>C O N C E P T O</t>
  </si>
  <si>
    <t>PAÍS</t>
  </si>
  <si>
    <t>MONEDA</t>
  </si>
  <si>
    <t>INSTITUCIÓN</t>
  </si>
  <si>
    <t>MONTO DEL CRÉDITO EFECTIVO</t>
  </si>
  <si>
    <t>VENCIMIENTO AÑOS MESES</t>
  </si>
  <si>
    <t>PERÍODO DE GRACIA AÑOS MESES</t>
  </si>
  <si>
    <t>T A S A  D E  I N T E R É S</t>
  </si>
  <si>
    <t>OTRAS</t>
  </si>
  <si>
    <t>INTERNA</t>
  </si>
  <si>
    <t>EXTERNA</t>
  </si>
  <si>
    <t>DIRECTA</t>
  </si>
  <si>
    <t>INTERMEDIARIA</t>
  </si>
  <si>
    <t>LÍBOR</t>
  </si>
  <si>
    <t>PRIME RATE</t>
  </si>
  <si>
    <t>FIJA</t>
  </si>
  <si>
    <t>VARIABLE</t>
  </si>
  <si>
    <t>BASE</t>
  </si>
  <si>
    <t>SOBRETASA</t>
  </si>
  <si>
    <t>T O T A L</t>
  </si>
  <si>
    <t>INTERNOS</t>
  </si>
  <si>
    <t>CERTIFICADOS BURSÁTILES</t>
  </si>
  <si>
    <t>MEX</t>
  </si>
  <si>
    <t>PSO</t>
  </si>
  <si>
    <t>INDEVAL, SA DE CV</t>
  </si>
  <si>
    <t/>
  </si>
  <si>
    <t>5 - 0</t>
  </si>
  <si>
    <t xml:space="preserve">TIIE 28-0.15  </t>
  </si>
  <si>
    <t>10 - 0</t>
  </si>
  <si>
    <t>BANCA COMERCIAL</t>
  </si>
  <si>
    <t>BANCO INBURSA, SA</t>
  </si>
  <si>
    <t>3 - 0</t>
  </si>
  <si>
    <t xml:space="preserve">TIIE 91-0.95  </t>
  </si>
  <si>
    <t>BANORTE</t>
  </si>
  <si>
    <t xml:space="preserve">TIIE 182-0.75 </t>
  </si>
  <si>
    <t>BANCO SANTANDER, SA</t>
  </si>
  <si>
    <t xml:space="preserve">TIIE 28-0.95  </t>
  </si>
  <si>
    <t>HSBC MEXICO, SA</t>
  </si>
  <si>
    <t xml:space="preserve">TIIE 28-0.75  </t>
  </si>
  <si>
    <t>BANCO INVEX, SA</t>
  </si>
  <si>
    <t>BBVA BANCOMER</t>
  </si>
  <si>
    <t xml:space="preserve">TIIE 182-0.55 </t>
  </si>
  <si>
    <t>FINANCIAMIENTO DE PROYECTOS</t>
  </si>
  <si>
    <t>ING BANK</t>
  </si>
  <si>
    <t xml:space="preserve">CETES 91-0.79 </t>
  </si>
  <si>
    <t>IXE, HSBC Y BBVA BANCOMER</t>
  </si>
  <si>
    <t xml:space="preserve">CETES 91-0.43 </t>
  </si>
  <si>
    <t>CETES 182-0.85</t>
  </si>
  <si>
    <t>BANAMEX</t>
  </si>
  <si>
    <t>TIIE 28-0.0143</t>
  </si>
  <si>
    <t xml:space="preserve">TIIE 28-0.45  </t>
  </si>
  <si>
    <t>9.5 - 0</t>
  </si>
  <si>
    <t xml:space="preserve">CETES 91-0.45 </t>
  </si>
  <si>
    <t xml:space="preserve">TIIE 182-0.9  </t>
  </si>
  <si>
    <t>TIIE 28-0.0149</t>
  </si>
  <si>
    <t>CDA</t>
  </si>
  <si>
    <t>EDC</t>
  </si>
  <si>
    <t xml:space="preserve">TIIE 28-1.85  </t>
  </si>
  <si>
    <t>SANTANDER</t>
  </si>
  <si>
    <t>7 - 0</t>
  </si>
  <si>
    <t xml:space="preserve">TIIE 28-0.52  </t>
  </si>
  <si>
    <t xml:space="preserve">CETES 91-0.65 </t>
  </si>
  <si>
    <t>UDI</t>
  </si>
  <si>
    <t>30 - 0</t>
  </si>
  <si>
    <t>HSBC</t>
  </si>
  <si>
    <t>TIIE 28-0.0135</t>
  </si>
  <si>
    <t>15 - 0</t>
  </si>
  <si>
    <t>IXE BANCO</t>
  </si>
  <si>
    <t>CETES 182-0.25</t>
  </si>
  <si>
    <t xml:space="preserve">TIIE 28-0.013 </t>
  </si>
  <si>
    <t xml:space="preserve">CETES 91-0.5  </t>
  </si>
  <si>
    <t>DEUTSCHE BANK</t>
  </si>
  <si>
    <t xml:space="preserve">TIIE 28-1.59  </t>
  </si>
  <si>
    <t xml:space="preserve">CETES 91-0.4  </t>
  </si>
  <si>
    <t xml:space="preserve">TIIE 28-1.7   </t>
  </si>
  <si>
    <t>CETES 182-0.65</t>
  </si>
  <si>
    <t>ESP</t>
  </si>
  <si>
    <t xml:space="preserve">ICO </t>
  </si>
  <si>
    <t xml:space="preserve">TIIE 91-0.25  </t>
  </si>
  <si>
    <t>BANCOMEXT</t>
  </si>
  <si>
    <t>EXTERNOS</t>
  </si>
  <si>
    <t>EMISIONES PÚBLICAS DE BONOS</t>
  </si>
  <si>
    <t>EU</t>
  </si>
  <si>
    <t>DLR</t>
  </si>
  <si>
    <t>DEUSTCHE BANK TRUST COMPANY AMERICAS</t>
  </si>
  <si>
    <t>10 - 3</t>
  </si>
  <si>
    <t>FIJA 4.875</t>
  </si>
  <si>
    <t>BANCO SANTANDER, S.A.</t>
  </si>
  <si>
    <t>LIBOR 6M</t>
  </si>
  <si>
    <t>BANK OF AMERICA</t>
  </si>
  <si>
    <t>FRA</t>
  </si>
  <si>
    <t>EUR</t>
  </si>
  <si>
    <t>BNP PARIBAS FORTIS</t>
  </si>
  <si>
    <t>EURIBOR 6M</t>
  </si>
  <si>
    <t>CRÉDITOS SINDICADOS</t>
  </si>
  <si>
    <t>BBVA BANCOMER, S.A.</t>
  </si>
  <si>
    <t>CRÉDITOS BILATERALES</t>
  </si>
  <si>
    <t>SZA</t>
  </si>
  <si>
    <t>FRS</t>
  </si>
  <si>
    <t>UBS, AG</t>
  </si>
  <si>
    <t xml:space="preserve">SEBR </t>
  </si>
  <si>
    <t>JPN</t>
  </si>
  <si>
    <t>YEN</t>
  </si>
  <si>
    <t>EXIMBANK JAPON</t>
  </si>
  <si>
    <t xml:space="preserve">CIRR          </t>
  </si>
  <si>
    <t>BILBAO VIZCAYA</t>
  </si>
  <si>
    <t>BNP PARIBAS</t>
  </si>
  <si>
    <t>PROYECTO DE ENERGIA, SA DE CV</t>
  </si>
  <si>
    <t xml:space="preserve">FIJA 9.29     </t>
  </si>
  <si>
    <t>18 - 0</t>
  </si>
  <si>
    <t>CIRR FIJA 1.02</t>
  </si>
  <si>
    <t>GOLDMAN SACHS</t>
  </si>
  <si>
    <t>CIA. SAMALAYUCA II MANAG, S DE RL</t>
  </si>
  <si>
    <t>20 - 0</t>
  </si>
  <si>
    <t xml:space="preserve">FIJA 9.21     </t>
  </si>
  <si>
    <t xml:space="preserve">FIJA 4.8705   </t>
  </si>
  <si>
    <t>NORELEC DEL NORTE, SA DE CV</t>
  </si>
  <si>
    <t xml:space="preserve">FIJA 7.88     </t>
  </si>
  <si>
    <t>JBIC/BANK TOKYO/SUMIMOTO</t>
  </si>
  <si>
    <t>ROSARITO POWER, SA DE CV</t>
  </si>
  <si>
    <t xml:space="preserve">FIJA 10.08    </t>
  </si>
  <si>
    <t>SPE CORPORACION DE ELECTRICIDAD, SA DE CV</t>
  </si>
  <si>
    <t xml:space="preserve">FIJA 9.92     </t>
  </si>
  <si>
    <t xml:space="preserve">BID BGLOB 0.7 </t>
  </si>
  <si>
    <t>BID BGLOB 0.62</t>
  </si>
  <si>
    <t xml:space="preserve">FIJA 5.45     </t>
  </si>
  <si>
    <t xml:space="preserve">FIJA 7.3      </t>
  </si>
  <si>
    <t>DRAGADOS Y CYMI, SA DE CV</t>
  </si>
  <si>
    <t xml:space="preserve">FIJA 7.65     </t>
  </si>
  <si>
    <t>12 - 0</t>
  </si>
  <si>
    <t>CIRR FIJA 4.34</t>
  </si>
  <si>
    <t>CONSTRUCCIONES GOETERMOELECTRICAS DEL PACIFICO</t>
  </si>
  <si>
    <t xml:space="preserve">FIJA 10.07    </t>
  </si>
  <si>
    <t xml:space="preserve">FIJA 6.44     </t>
  </si>
  <si>
    <t>BNP</t>
  </si>
  <si>
    <t>CIRR FIJA 4.75</t>
  </si>
  <si>
    <t xml:space="preserve">FIJA 4.7566   </t>
  </si>
  <si>
    <t>FUENTE: Comisión Federal de Electricidad.</t>
  </si>
  <si>
    <t>COMISIÓN FEDERAL DE ELCTRICIDAD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</si>
</sst>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_);\(#,###\)"/>
    <numFmt numFmtId="174" formatCode="#,##0.0000_);\(#,##0.0000\)"/>
    <numFmt numFmtId="175" formatCode="0.0000"/>
    <numFmt numFmtId="176" formatCode="_-* #,##0_-;\-* #,##0_-;_-* &quot;-&quot;??_-;_-@_-"/>
    <numFmt numFmtId="177" formatCode="#\ ###\ ###\ ###_);\(#\ ###\ ###\ ###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b/>
      <sz val="8"/>
      <name val="Soberana Sans Light"/>
      <family val="3"/>
    </font>
    <font>
      <sz val="8"/>
      <color indexed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 Light"/>
      <family val="3"/>
    </font>
    <font>
      <b/>
      <sz val="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Soberana Sans Light"/>
      <family val="3"/>
    </font>
    <font>
      <sz val="11"/>
      <color theme="1"/>
      <name val="Soberana Sans Light"/>
      <family val="3"/>
    </font>
    <font>
      <b/>
      <sz val="8"/>
      <color theme="0"/>
      <name val="Soberana Sans Ligh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37" fontId="3" fillId="0" borderId="0" xfId="51" applyNumberFormat="1" applyFont="1" applyFill="1" applyAlignment="1">
      <alignment vertical="center"/>
      <protection/>
    </xf>
    <xf numFmtId="172" fontId="3" fillId="0" borderId="0" xfId="51" applyNumberFormat="1" applyFont="1" applyFill="1" applyAlignment="1">
      <alignment vertical="center"/>
      <protection/>
    </xf>
    <xf numFmtId="37" fontId="4" fillId="0" borderId="0" xfId="51" applyNumberFormat="1" applyFont="1" applyFill="1" applyBorder="1" applyAlignment="1">
      <alignment horizontal="center" vertical="center"/>
      <protection/>
    </xf>
    <xf numFmtId="37" fontId="3" fillId="0" borderId="0" xfId="51" applyNumberFormat="1" applyFont="1" applyFill="1" applyBorder="1" applyAlignment="1">
      <alignment horizontal="centerContinuous" vertical="center"/>
      <protection/>
    </xf>
    <xf numFmtId="37" fontId="3" fillId="0" borderId="0" xfId="51" applyNumberFormat="1" applyFont="1" applyFill="1" applyBorder="1" applyAlignment="1">
      <alignment vertical="center"/>
      <protection/>
    </xf>
    <xf numFmtId="49" fontId="3" fillId="0" borderId="0" xfId="51" applyNumberFormat="1" applyFont="1" applyFill="1" applyBorder="1" applyAlignment="1">
      <alignment horizontal="centerContinuous" vertical="center"/>
      <protection/>
    </xf>
    <xf numFmtId="49" fontId="3" fillId="0" borderId="0" xfId="51" applyNumberFormat="1" applyFont="1" applyFill="1" applyBorder="1" applyAlignment="1">
      <alignment vertical="center"/>
      <protection/>
    </xf>
    <xf numFmtId="49" fontId="3" fillId="0" borderId="0" xfId="51" applyNumberFormat="1" applyFont="1" applyFill="1" applyBorder="1" applyAlignment="1">
      <alignment horizontal="center" vertical="center"/>
      <protection/>
    </xf>
    <xf numFmtId="37" fontId="5" fillId="0" borderId="0" xfId="51" applyNumberFormat="1" applyFont="1" applyFill="1" applyBorder="1" applyAlignment="1">
      <alignment vertical="center"/>
      <protection/>
    </xf>
    <xf numFmtId="49" fontId="3" fillId="0" borderId="0" xfId="51" applyNumberFormat="1" applyFont="1" applyFill="1" applyBorder="1" applyAlignment="1">
      <alignment horizontal="left" vertical="center"/>
      <protection/>
    </xf>
    <xf numFmtId="39" fontId="5" fillId="0" borderId="0" xfId="51" applyNumberFormat="1" applyFont="1" applyFill="1" applyBorder="1" applyAlignment="1" quotePrefix="1">
      <alignment horizontal="center" vertical="center"/>
      <protection/>
    </xf>
    <xf numFmtId="0" fontId="3" fillId="0" borderId="0" xfId="51" applyFont="1">
      <alignment/>
      <protection/>
    </xf>
    <xf numFmtId="177" fontId="5" fillId="0" borderId="0" xfId="51" applyNumberFormat="1" applyFont="1" applyFill="1" applyBorder="1" applyAlignment="1" quotePrefix="1">
      <alignment horizontal="center"/>
      <protection/>
    </xf>
    <xf numFmtId="0" fontId="3" fillId="0" borderId="0" xfId="51" applyFont="1" applyBorder="1">
      <alignment/>
      <protection/>
    </xf>
    <xf numFmtId="39" fontId="5" fillId="0" borderId="0" xfId="51" applyNumberFormat="1" applyFont="1" applyFill="1" applyBorder="1" applyAlignment="1">
      <alignment vertical="center"/>
      <protection/>
    </xf>
    <xf numFmtId="39" fontId="5" fillId="0" borderId="0" xfId="51" applyNumberFormat="1" applyFont="1" applyFill="1" applyBorder="1" applyAlignment="1">
      <alignment horizontal="center" vertical="center"/>
      <protection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37" fontId="3" fillId="0" borderId="0" xfId="51" applyNumberFormat="1" applyFont="1" applyFill="1" applyAlignment="1">
      <alignment vertical="top"/>
      <protection/>
    </xf>
    <xf numFmtId="0" fontId="41" fillId="0" borderId="0" xfId="0" applyFont="1" applyAlignment="1">
      <alignment vertical="top"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37" fontId="3" fillId="0" borderId="10" xfId="51" applyNumberFormat="1" applyFont="1" applyFill="1" applyBorder="1" applyAlignment="1">
      <alignment vertical="center"/>
      <protection/>
    </xf>
    <xf numFmtId="37" fontId="3" fillId="0" borderId="10" xfId="51" applyNumberFormat="1" applyFont="1" applyFill="1" applyBorder="1" applyAlignment="1">
      <alignment horizontal="center" vertical="center"/>
      <protection/>
    </xf>
    <xf numFmtId="49" fontId="4" fillId="0" borderId="10" xfId="51" applyNumberFormat="1" applyFont="1" applyFill="1" applyBorder="1" applyAlignment="1">
      <alignment horizontal="center" vertical="center"/>
      <protection/>
    </xf>
    <xf numFmtId="49" fontId="3" fillId="0" borderId="10" xfId="51" applyNumberFormat="1" applyFont="1" applyFill="1" applyBorder="1" applyAlignment="1">
      <alignment horizontal="centerContinuous" vertical="center"/>
      <protection/>
    </xf>
    <xf numFmtId="49" fontId="3" fillId="0" borderId="10" xfId="51" applyNumberFormat="1" applyFont="1" applyFill="1" applyBorder="1" applyAlignment="1">
      <alignment horizontal="left" vertical="center" indent="2"/>
      <protection/>
    </xf>
    <xf numFmtId="49" fontId="3" fillId="0" borderId="10" xfId="51" applyNumberFormat="1" applyFont="1" applyFill="1" applyBorder="1" applyAlignment="1">
      <alignment vertical="center"/>
      <protection/>
    </xf>
    <xf numFmtId="173" fontId="4" fillId="0" borderId="10" xfId="51" applyNumberFormat="1" applyFont="1" applyFill="1" applyBorder="1" applyAlignment="1">
      <alignment vertical="center"/>
      <protection/>
    </xf>
    <xf numFmtId="49" fontId="3" fillId="0" borderId="10" xfId="51" applyNumberFormat="1" applyFont="1" applyFill="1" applyBorder="1" applyAlignment="1">
      <alignment horizontal="center" vertical="center"/>
      <protection/>
    </xf>
    <xf numFmtId="37" fontId="5" fillId="0" borderId="10" xfId="51" applyNumberFormat="1" applyFont="1" applyFill="1" applyBorder="1" applyAlignment="1">
      <alignment horizontal="center" vertical="center"/>
      <protection/>
    </xf>
    <xf numFmtId="37" fontId="5" fillId="0" borderId="10" xfId="51" applyNumberFormat="1" applyFont="1" applyFill="1" applyBorder="1" applyAlignment="1">
      <alignment vertical="center"/>
      <protection/>
    </xf>
    <xf numFmtId="174" fontId="5" fillId="0" borderId="10" xfId="51" applyNumberFormat="1" applyFont="1" applyFill="1" applyBorder="1" applyAlignment="1">
      <alignment horizontal="centerContinuous" vertical="center"/>
      <protection/>
    </xf>
    <xf numFmtId="175" fontId="5" fillId="0" borderId="10" xfId="51" applyNumberFormat="1" applyFont="1" applyFill="1" applyBorder="1" applyAlignment="1">
      <alignment horizontal="center"/>
      <protection/>
    </xf>
    <xf numFmtId="49" fontId="3" fillId="0" borderId="10" xfId="51" applyNumberFormat="1" applyFont="1" applyFill="1" applyBorder="1" applyAlignment="1">
      <alignment horizontal="left" vertical="center"/>
      <protection/>
    </xf>
    <xf numFmtId="173" fontId="3" fillId="0" borderId="10" xfId="51" applyNumberFormat="1" applyFont="1" applyFill="1" applyBorder="1" applyAlignment="1">
      <alignment vertical="center"/>
      <protection/>
    </xf>
    <xf numFmtId="49" fontId="4" fillId="0" borderId="10" xfId="51" applyNumberFormat="1" applyFont="1" applyFill="1" applyBorder="1" applyAlignment="1">
      <alignment horizontal="left" vertical="center"/>
      <protection/>
    </xf>
    <xf numFmtId="0" fontId="3" fillId="0" borderId="10" xfId="51" applyNumberFormat="1" applyFont="1" applyFill="1" applyBorder="1" applyAlignment="1">
      <alignment horizontal="left" vertical="center" indent="2"/>
      <protection/>
    </xf>
    <xf numFmtId="0" fontId="3" fillId="0" borderId="10" xfId="51" applyNumberFormat="1" applyFont="1" applyFill="1" applyBorder="1" applyAlignment="1">
      <alignment horizontal="center" vertical="center"/>
      <protection/>
    </xf>
    <xf numFmtId="0" fontId="3" fillId="0" borderId="10" xfId="51" applyNumberFormat="1" applyFont="1" applyFill="1" applyBorder="1" applyAlignment="1">
      <alignment horizontal="left" vertical="center"/>
      <protection/>
    </xf>
    <xf numFmtId="176" fontId="3" fillId="0" borderId="10" xfId="46" applyNumberFormat="1" applyFont="1" applyFill="1" applyBorder="1" applyAlignment="1">
      <alignment horizontal="center" vertical="center"/>
    </xf>
    <xf numFmtId="39" fontId="5" fillId="0" borderId="10" xfId="51" applyNumberFormat="1" applyFont="1" applyFill="1" applyBorder="1" applyAlignment="1" quotePrefix="1">
      <alignment horizontal="center" vertical="center"/>
      <protection/>
    </xf>
    <xf numFmtId="171" fontId="3" fillId="0" borderId="10" xfId="46" applyNumberFormat="1" applyFont="1" applyFill="1" applyBorder="1" applyAlignment="1">
      <alignment horizontal="center" vertical="center"/>
    </xf>
    <xf numFmtId="0" fontId="3" fillId="0" borderId="10" xfId="51" applyFont="1" applyBorder="1">
      <alignment/>
      <protection/>
    </xf>
    <xf numFmtId="0" fontId="3" fillId="0" borderId="10" xfId="51" applyFont="1" applyFill="1" applyBorder="1">
      <alignment/>
      <protection/>
    </xf>
    <xf numFmtId="177" fontId="5" fillId="0" borderId="10" xfId="51" applyNumberFormat="1" applyFont="1" applyFill="1" applyBorder="1" applyAlignment="1" quotePrefix="1">
      <alignment horizontal="center"/>
      <protection/>
    </xf>
    <xf numFmtId="39" fontId="5" fillId="33" borderId="10" xfId="51" applyNumberFormat="1" applyFont="1" applyFill="1" applyBorder="1" applyAlignment="1">
      <alignment horizontal="center" vertical="center"/>
      <protection/>
    </xf>
    <xf numFmtId="39" fontId="5" fillId="0" borderId="10" xfId="51" applyNumberFormat="1" applyFont="1" applyFill="1" applyBorder="1" applyAlignment="1">
      <alignment vertical="center"/>
      <protection/>
    </xf>
    <xf numFmtId="39" fontId="5" fillId="0" borderId="10" xfId="51" applyNumberFormat="1" applyFont="1" applyFill="1" applyBorder="1" applyAlignment="1">
      <alignment horizontal="center" vertical="center"/>
      <protection/>
    </xf>
    <xf numFmtId="0" fontId="3" fillId="0" borderId="10" xfId="51" applyNumberFormat="1" applyFont="1" applyFill="1" applyBorder="1" applyAlignment="1">
      <alignment horizontal="left" vertical="top" indent="2"/>
      <protection/>
    </xf>
    <xf numFmtId="0" fontId="3" fillId="0" borderId="10" xfId="51" applyNumberFormat="1" applyFont="1" applyFill="1" applyBorder="1" applyAlignment="1">
      <alignment horizontal="center" vertical="top"/>
      <protection/>
    </xf>
    <xf numFmtId="0" fontId="3" fillId="0" borderId="10" xfId="51" applyNumberFormat="1" applyFont="1" applyFill="1" applyBorder="1" applyAlignment="1">
      <alignment horizontal="left" vertical="center" wrapText="1" indent="2"/>
      <protection/>
    </xf>
    <xf numFmtId="173" fontId="3" fillId="0" borderId="10" xfId="51" applyNumberFormat="1" applyFont="1" applyFill="1" applyBorder="1" applyAlignment="1">
      <alignment vertical="top"/>
      <protection/>
    </xf>
    <xf numFmtId="176" fontId="3" fillId="0" borderId="10" xfId="46" applyNumberFormat="1" applyFont="1" applyFill="1" applyBorder="1" applyAlignment="1">
      <alignment horizontal="center" vertical="top"/>
    </xf>
    <xf numFmtId="39" fontId="5" fillId="0" borderId="10" xfId="51" applyNumberFormat="1" applyFont="1" applyFill="1" applyBorder="1" applyAlignment="1" quotePrefix="1">
      <alignment horizontal="center" vertical="top"/>
      <protection/>
    </xf>
    <xf numFmtId="171" fontId="3" fillId="0" borderId="10" xfId="46" applyNumberFormat="1" applyFont="1" applyFill="1" applyBorder="1" applyAlignment="1">
      <alignment horizontal="center" vertical="top"/>
    </xf>
    <xf numFmtId="49" fontId="3" fillId="0" borderId="11" xfId="51" applyNumberFormat="1" applyFont="1" applyFill="1" applyBorder="1" applyAlignment="1">
      <alignment vertical="center"/>
      <protection/>
    </xf>
    <xf numFmtId="49" fontId="3" fillId="0" borderId="11" xfId="51" applyNumberFormat="1" applyFont="1" applyFill="1" applyBorder="1" applyAlignment="1">
      <alignment horizontal="centerContinuous" vertical="center"/>
      <protection/>
    </xf>
    <xf numFmtId="49" fontId="3" fillId="0" borderId="11" xfId="51" applyNumberFormat="1" applyFont="1" applyFill="1" applyBorder="1" applyAlignment="1">
      <alignment horizontal="center" vertical="center"/>
      <protection/>
    </xf>
    <xf numFmtId="49" fontId="3" fillId="0" borderId="11" xfId="51" applyNumberFormat="1" applyFont="1" applyFill="1" applyBorder="1" applyAlignment="1">
      <alignment horizontal="left" vertical="center"/>
      <protection/>
    </xf>
    <xf numFmtId="37" fontId="3" fillId="0" borderId="11" xfId="51" applyNumberFormat="1" applyFont="1" applyFill="1" applyBorder="1" applyAlignment="1">
      <alignment vertical="center"/>
      <protection/>
    </xf>
    <xf numFmtId="177" fontId="5" fillId="0" borderId="11" xfId="51" applyNumberFormat="1" applyFont="1" applyFill="1" applyBorder="1" applyAlignment="1" quotePrefix="1">
      <alignment horizontal="center"/>
      <protection/>
    </xf>
    <xf numFmtId="39" fontId="5" fillId="0" borderId="11" xfId="51" applyNumberFormat="1" applyFont="1" applyFill="1" applyBorder="1" applyAlignment="1">
      <alignment horizontal="center" vertical="center"/>
      <protection/>
    </xf>
    <xf numFmtId="37" fontId="5" fillId="0" borderId="11" xfId="51" applyNumberFormat="1" applyFont="1" applyFill="1" applyBorder="1" applyAlignment="1">
      <alignment vertical="center"/>
      <protection/>
    </xf>
    <xf numFmtId="39" fontId="5" fillId="0" borderId="11" xfId="51" applyNumberFormat="1" applyFont="1" applyFill="1" applyBorder="1" applyAlignment="1" quotePrefix="1">
      <alignment horizontal="center" vertical="center"/>
      <protection/>
    </xf>
    <xf numFmtId="37" fontId="42" fillId="34" borderId="12" xfId="51" applyNumberFormat="1" applyFont="1" applyFill="1" applyBorder="1" applyAlignment="1">
      <alignment horizontal="center" vertical="center"/>
      <protection/>
    </xf>
    <xf numFmtId="37" fontId="4" fillId="0" borderId="0" xfId="51" applyNumberFormat="1" applyFont="1" applyFill="1" applyBorder="1" applyAlignment="1">
      <alignment horizontal="center" vertical="center" wrapText="1"/>
      <protection/>
    </xf>
    <xf numFmtId="37" fontId="4" fillId="0" borderId="0" xfId="51" applyNumberFormat="1" applyFont="1" applyFill="1" applyBorder="1" applyAlignment="1">
      <alignment horizontal="center" vertical="center"/>
      <protection/>
    </xf>
    <xf numFmtId="172" fontId="4" fillId="0" borderId="0" xfId="51" applyNumberFormat="1" applyFont="1" applyFill="1" applyAlignment="1">
      <alignment horizontal="center" vertical="center"/>
      <protection/>
    </xf>
    <xf numFmtId="37" fontId="42" fillId="34" borderId="12" xfId="51" applyNumberFormat="1" applyFont="1" applyFill="1" applyBorder="1" applyAlignment="1">
      <alignment horizontal="center" wrapText="1"/>
      <protection/>
    </xf>
    <xf numFmtId="37" fontId="42" fillId="34" borderId="12" xfId="51" applyNumberFormat="1" applyFont="1" applyFill="1" applyBorder="1" applyAlignment="1">
      <alignment horizontal="center" vertical="center"/>
      <protection/>
    </xf>
    <xf numFmtId="37" fontId="42" fillId="34" borderId="12" xfId="51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0"/>
  <sheetViews>
    <sheetView showZeros="0" tabSelected="1" zoomScale="85" zoomScaleNormal="85" zoomScalePageLayoutView="0" workbookViewId="0" topLeftCell="A1">
      <selection activeCell="A1" sqref="A1"/>
    </sheetView>
  </sheetViews>
  <sheetFormatPr defaultColWidth="11.421875" defaultRowHeight="11.25" customHeight="1"/>
  <cols>
    <col min="1" max="1" width="3.7109375" style="18" customWidth="1"/>
    <col min="2" max="2" width="30.8515625" style="18" bestFit="1" customWidth="1"/>
    <col min="3" max="4" width="11.421875" style="18" customWidth="1"/>
    <col min="5" max="5" width="43.140625" style="18" customWidth="1"/>
    <col min="6" max="6" width="17.00390625" style="18" customWidth="1"/>
    <col min="7" max="7" width="17.7109375" style="18" customWidth="1"/>
    <col min="8" max="8" width="12.28125" style="18" customWidth="1"/>
    <col min="9" max="10" width="11.421875" style="18" customWidth="1"/>
    <col min="11" max="11" width="14.7109375" style="18" customWidth="1"/>
    <col min="12" max="15" width="11.421875" style="18" customWidth="1"/>
    <col min="16" max="17" width="12.7109375" style="18" customWidth="1"/>
    <col min="18" max="18" width="3.7109375" style="18" customWidth="1"/>
    <col min="19" max="16384" width="11.421875" style="18" customWidth="1"/>
  </cols>
  <sheetData>
    <row r="1" spans="1:18" ht="11.25" customHeight="1">
      <c r="A1" s="17"/>
      <c r="B1" s="1"/>
      <c r="C1" s="1"/>
      <c r="D1" s="1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1.25" customHeight="1">
      <c r="A2" s="17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1"/>
    </row>
    <row r="3" spans="1:18" ht="11.25" customHeight="1">
      <c r="A3" s="17"/>
      <c r="B3" s="67" t="s">
        <v>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1"/>
    </row>
    <row r="4" spans="1:18" ht="11.25" customHeight="1">
      <c r="A4" s="17"/>
      <c r="B4" s="67" t="s">
        <v>142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1"/>
    </row>
    <row r="5" spans="1:18" ht="11.25" customHeight="1">
      <c r="A5" s="17"/>
      <c r="B5" s="68" t="s">
        <v>2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1"/>
    </row>
    <row r="6" spans="1:18" ht="11.25" customHeight="1">
      <c r="A6" s="17"/>
      <c r="B6" s="68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1"/>
    </row>
    <row r="7" spans="1:18" ht="3" customHeight="1">
      <c r="A7" s="1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R7" s="1"/>
    </row>
    <row r="8" spans="1:18" ht="11.25" customHeight="1">
      <c r="A8" s="21"/>
      <c r="B8" s="71" t="s">
        <v>4</v>
      </c>
      <c r="C8" s="71" t="s">
        <v>5</v>
      </c>
      <c r="D8" s="71" t="s">
        <v>6</v>
      </c>
      <c r="E8" s="71" t="s">
        <v>7</v>
      </c>
      <c r="F8" s="71"/>
      <c r="G8" s="72" t="s">
        <v>8</v>
      </c>
      <c r="H8" s="72" t="s">
        <v>9</v>
      </c>
      <c r="I8" s="70" t="s">
        <v>10</v>
      </c>
      <c r="J8" s="71" t="s">
        <v>11</v>
      </c>
      <c r="K8" s="71"/>
      <c r="L8" s="71"/>
      <c r="M8" s="71"/>
      <c r="N8" s="71"/>
      <c r="O8" s="71"/>
      <c r="P8" s="71" t="s">
        <v>12</v>
      </c>
      <c r="Q8" s="71"/>
      <c r="R8" s="1"/>
    </row>
    <row r="9" spans="1:18" ht="11.25" customHeight="1">
      <c r="A9" s="21"/>
      <c r="B9" s="71"/>
      <c r="C9" s="71"/>
      <c r="D9" s="71"/>
      <c r="E9" s="71"/>
      <c r="F9" s="71"/>
      <c r="G9" s="72"/>
      <c r="H9" s="72"/>
      <c r="I9" s="70"/>
      <c r="J9" s="71" t="s">
        <v>13</v>
      </c>
      <c r="K9" s="71"/>
      <c r="L9" s="71" t="s">
        <v>14</v>
      </c>
      <c r="M9" s="71"/>
      <c r="N9" s="71"/>
      <c r="O9" s="71"/>
      <c r="P9" s="71"/>
      <c r="Q9" s="71"/>
      <c r="R9" s="1"/>
    </row>
    <row r="10" spans="1:18" ht="11.25" customHeight="1">
      <c r="A10" s="21"/>
      <c r="B10" s="71"/>
      <c r="C10" s="71"/>
      <c r="D10" s="71"/>
      <c r="E10" s="71" t="s">
        <v>15</v>
      </c>
      <c r="F10" s="71" t="s">
        <v>16</v>
      </c>
      <c r="G10" s="72"/>
      <c r="H10" s="72"/>
      <c r="I10" s="70"/>
      <c r="J10" s="71"/>
      <c r="K10" s="71"/>
      <c r="L10" s="71" t="s">
        <v>17</v>
      </c>
      <c r="M10" s="71"/>
      <c r="N10" s="71" t="s">
        <v>18</v>
      </c>
      <c r="O10" s="71"/>
      <c r="P10" s="71"/>
      <c r="Q10" s="71"/>
      <c r="R10" s="1"/>
    </row>
    <row r="11" spans="1:18" ht="11.25" customHeight="1">
      <c r="A11" s="21"/>
      <c r="B11" s="71"/>
      <c r="C11" s="71"/>
      <c r="D11" s="71"/>
      <c r="E11" s="71"/>
      <c r="F11" s="71"/>
      <c r="G11" s="72"/>
      <c r="H11" s="72"/>
      <c r="I11" s="70"/>
      <c r="J11" s="66" t="s">
        <v>19</v>
      </c>
      <c r="K11" s="66" t="s">
        <v>20</v>
      </c>
      <c r="L11" s="66" t="s">
        <v>21</v>
      </c>
      <c r="M11" s="66" t="s">
        <v>22</v>
      </c>
      <c r="N11" s="66" t="s">
        <v>21</v>
      </c>
      <c r="O11" s="66" t="s">
        <v>22</v>
      </c>
      <c r="P11" s="66" t="s">
        <v>19</v>
      </c>
      <c r="Q11" s="66" t="s">
        <v>20</v>
      </c>
      <c r="R11" s="1"/>
    </row>
    <row r="12" spans="1:18" ht="6" customHeight="1">
      <c r="A12" s="22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1"/>
    </row>
    <row r="13" spans="1:18" ht="11.25" customHeight="1">
      <c r="A13" s="22"/>
      <c r="B13" s="25" t="s">
        <v>23</v>
      </c>
      <c r="C13" s="26"/>
      <c r="D13" s="26"/>
      <c r="E13" s="27"/>
      <c r="F13" s="28"/>
      <c r="G13" s="29">
        <f>SUM(G15,G70)</f>
        <v>82325168588</v>
      </c>
      <c r="H13" s="30"/>
      <c r="I13" s="30"/>
      <c r="J13" s="31"/>
      <c r="K13" s="32"/>
      <c r="L13" s="33"/>
      <c r="M13" s="33"/>
      <c r="N13" s="32"/>
      <c r="O13" s="32"/>
      <c r="P13" s="34"/>
      <c r="Q13" s="32"/>
      <c r="R13" s="1"/>
    </row>
    <row r="14" spans="1:18" ht="11.25" customHeight="1">
      <c r="A14" s="17"/>
      <c r="B14" s="35"/>
      <c r="C14" s="26"/>
      <c r="D14" s="26"/>
      <c r="E14" s="27"/>
      <c r="F14" s="28"/>
      <c r="G14" s="36"/>
      <c r="H14" s="30"/>
      <c r="I14" s="30"/>
      <c r="J14" s="31"/>
      <c r="K14" s="32"/>
      <c r="L14" s="33"/>
      <c r="M14" s="33"/>
      <c r="N14" s="32"/>
      <c r="O14" s="32"/>
      <c r="P14" s="34"/>
      <c r="Q14" s="32"/>
      <c r="R14" s="1"/>
    </row>
    <row r="15" spans="1:18" ht="11.25" customHeight="1">
      <c r="A15" s="17"/>
      <c r="B15" s="37" t="s">
        <v>24</v>
      </c>
      <c r="C15" s="28"/>
      <c r="D15" s="28"/>
      <c r="E15" s="27"/>
      <c r="F15" s="28"/>
      <c r="G15" s="29">
        <f>SUM(G17:G68)</f>
        <v>44578301125</v>
      </c>
      <c r="H15" s="30"/>
      <c r="I15" s="30"/>
      <c r="J15" s="31"/>
      <c r="K15" s="32"/>
      <c r="L15" s="32"/>
      <c r="M15" s="32"/>
      <c r="N15" s="32"/>
      <c r="O15" s="32"/>
      <c r="P15" s="32"/>
      <c r="Q15" s="32"/>
      <c r="R15" s="1"/>
    </row>
    <row r="16" spans="1:18" ht="11.25" customHeight="1">
      <c r="A16" s="17"/>
      <c r="B16" s="28"/>
      <c r="C16" s="28"/>
      <c r="D16" s="28"/>
      <c r="E16" s="27"/>
      <c r="F16" s="28"/>
      <c r="G16" s="36"/>
      <c r="H16" s="30"/>
      <c r="I16" s="30"/>
      <c r="J16" s="31"/>
      <c r="K16" s="32"/>
      <c r="L16" s="32"/>
      <c r="M16" s="32"/>
      <c r="N16" s="32"/>
      <c r="O16" s="32"/>
      <c r="P16" s="32"/>
      <c r="Q16" s="32"/>
      <c r="R16" s="1"/>
    </row>
    <row r="17" spans="1:18" ht="11.25" customHeight="1">
      <c r="A17" s="17"/>
      <c r="B17" s="38" t="s">
        <v>25</v>
      </c>
      <c r="C17" s="39" t="s">
        <v>26</v>
      </c>
      <c r="D17" s="39" t="s">
        <v>27</v>
      </c>
      <c r="E17" s="38" t="s">
        <v>28</v>
      </c>
      <c r="F17" s="40" t="s">
        <v>29</v>
      </c>
      <c r="G17" s="36">
        <v>15250000000</v>
      </c>
      <c r="H17" s="41" t="s">
        <v>30</v>
      </c>
      <c r="I17" s="41"/>
      <c r="J17" s="42">
        <v>0</v>
      </c>
      <c r="K17" s="43" t="s">
        <v>31</v>
      </c>
      <c r="L17" s="43"/>
      <c r="M17" s="43"/>
      <c r="N17" s="43"/>
      <c r="O17" s="43"/>
      <c r="P17" s="43"/>
      <c r="Q17" s="43"/>
      <c r="R17" s="1"/>
    </row>
    <row r="18" spans="1:18" ht="11.25" customHeight="1">
      <c r="A18" s="17"/>
      <c r="B18" s="38" t="s">
        <v>25</v>
      </c>
      <c r="C18" s="39" t="s">
        <v>26</v>
      </c>
      <c r="D18" s="39" t="s">
        <v>27</v>
      </c>
      <c r="E18" s="38" t="s">
        <v>28</v>
      </c>
      <c r="F18" s="40" t="s">
        <v>29</v>
      </c>
      <c r="G18" s="36">
        <v>6750000000</v>
      </c>
      <c r="H18" s="41" t="s">
        <v>32</v>
      </c>
      <c r="I18" s="41"/>
      <c r="J18" s="42">
        <v>7.77</v>
      </c>
      <c r="K18" s="43"/>
      <c r="L18" s="43"/>
      <c r="M18" s="43"/>
      <c r="N18" s="43"/>
      <c r="O18" s="43"/>
      <c r="P18" s="43"/>
      <c r="Q18" s="43"/>
      <c r="R18" s="1"/>
    </row>
    <row r="19" spans="1:18" ht="11.25" customHeight="1">
      <c r="A19" s="17"/>
      <c r="B19" s="38" t="s">
        <v>29</v>
      </c>
      <c r="C19" s="39" t="s">
        <v>29</v>
      </c>
      <c r="D19" s="39" t="s">
        <v>29</v>
      </c>
      <c r="E19" s="38" t="s">
        <v>29</v>
      </c>
      <c r="F19" s="40" t="s">
        <v>29</v>
      </c>
      <c r="G19" s="36" t="s">
        <v>29</v>
      </c>
      <c r="H19" s="41"/>
      <c r="I19" s="41"/>
      <c r="J19" s="42" t="s">
        <v>29</v>
      </c>
      <c r="K19" s="43" t="s">
        <v>29</v>
      </c>
      <c r="L19" s="43"/>
      <c r="M19" s="43"/>
      <c r="N19" s="43"/>
      <c r="O19" s="43"/>
      <c r="P19" s="43"/>
      <c r="Q19" s="43"/>
      <c r="R19" s="1"/>
    </row>
    <row r="20" spans="1:18" ht="11.25" customHeight="1">
      <c r="A20" s="17"/>
      <c r="B20" s="38" t="s">
        <v>33</v>
      </c>
      <c r="C20" s="39" t="s">
        <v>26</v>
      </c>
      <c r="D20" s="39" t="s">
        <v>27</v>
      </c>
      <c r="E20" s="38" t="s">
        <v>34</v>
      </c>
      <c r="F20" s="40" t="s">
        <v>29</v>
      </c>
      <c r="G20" s="36">
        <v>5100000000</v>
      </c>
      <c r="H20" s="41" t="s">
        <v>35</v>
      </c>
      <c r="I20" s="41"/>
      <c r="J20" s="42">
        <v>0</v>
      </c>
      <c r="K20" s="43" t="s">
        <v>36</v>
      </c>
      <c r="L20" s="43"/>
      <c r="M20" s="43"/>
      <c r="N20" s="43"/>
      <c r="O20" s="43"/>
      <c r="P20" s="43"/>
      <c r="Q20" s="43"/>
      <c r="R20" s="1"/>
    </row>
    <row r="21" spans="1:18" ht="11.25" customHeight="1">
      <c r="A21" s="17"/>
      <c r="B21" s="38" t="s">
        <v>33</v>
      </c>
      <c r="C21" s="39" t="s">
        <v>26</v>
      </c>
      <c r="D21" s="39" t="s">
        <v>27</v>
      </c>
      <c r="E21" s="38" t="s">
        <v>37</v>
      </c>
      <c r="F21" s="40" t="s">
        <v>29</v>
      </c>
      <c r="G21" s="36">
        <v>5000000000</v>
      </c>
      <c r="H21" s="41" t="s">
        <v>35</v>
      </c>
      <c r="I21" s="41"/>
      <c r="J21" s="42">
        <v>0</v>
      </c>
      <c r="K21" s="43" t="s">
        <v>38</v>
      </c>
      <c r="L21" s="43"/>
      <c r="M21" s="43"/>
      <c r="N21" s="43"/>
      <c r="O21" s="43"/>
      <c r="P21" s="43"/>
      <c r="Q21" s="43"/>
      <c r="R21" s="1"/>
    </row>
    <row r="22" spans="1:18" ht="11.25" customHeight="1">
      <c r="A22" s="17"/>
      <c r="B22" s="38" t="s">
        <v>33</v>
      </c>
      <c r="C22" s="39" t="s">
        <v>26</v>
      </c>
      <c r="D22" s="39" t="s">
        <v>27</v>
      </c>
      <c r="E22" s="38" t="s">
        <v>39</v>
      </c>
      <c r="F22" s="40" t="s">
        <v>29</v>
      </c>
      <c r="G22" s="36">
        <v>4713485000</v>
      </c>
      <c r="H22" s="41" t="s">
        <v>35</v>
      </c>
      <c r="I22" s="41"/>
      <c r="J22" s="42">
        <v>0</v>
      </c>
      <c r="K22" s="43" t="s">
        <v>40</v>
      </c>
      <c r="L22" s="43"/>
      <c r="M22" s="43"/>
      <c r="N22" s="43"/>
      <c r="O22" s="43"/>
      <c r="P22" s="43"/>
      <c r="Q22" s="43"/>
      <c r="R22" s="1"/>
    </row>
    <row r="23" spans="1:18" ht="11.25" customHeight="1">
      <c r="A23" s="17"/>
      <c r="B23" s="38" t="s">
        <v>33</v>
      </c>
      <c r="C23" s="39" t="s">
        <v>26</v>
      </c>
      <c r="D23" s="39" t="s">
        <v>27</v>
      </c>
      <c r="E23" s="38" t="s">
        <v>41</v>
      </c>
      <c r="F23" s="40" t="s">
        <v>29</v>
      </c>
      <c r="G23" s="36">
        <v>3000000000</v>
      </c>
      <c r="H23" s="41" t="s">
        <v>30</v>
      </c>
      <c r="I23" s="41"/>
      <c r="J23" s="42">
        <v>0</v>
      </c>
      <c r="K23" s="43" t="s">
        <v>42</v>
      </c>
      <c r="L23" s="43"/>
      <c r="M23" s="43"/>
      <c r="N23" s="43"/>
      <c r="O23" s="43"/>
      <c r="P23" s="43"/>
      <c r="Q23" s="43"/>
      <c r="R23" s="1"/>
    </row>
    <row r="24" spans="1:18" ht="11.25" customHeight="1">
      <c r="A24" s="17"/>
      <c r="B24" s="38" t="s">
        <v>33</v>
      </c>
      <c r="C24" s="39" t="s">
        <v>26</v>
      </c>
      <c r="D24" s="39" t="s">
        <v>27</v>
      </c>
      <c r="E24" s="38" t="s">
        <v>43</v>
      </c>
      <c r="F24" s="40" t="s">
        <v>29</v>
      </c>
      <c r="G24" s="36">
        <v>2198200000</v>
      </c>
      <c r="H24" s="41" t="s">
        <v>35</v>
      </c>
      <c r="I24" s="41"/>
      <c r="J24" s="42">
        <v>0</v>
      </c>
      <c r="K24" s="43" t="s">
        <v>36</v>
      </c>
      <c r="L24" s="43"/>
      <c r="M24" s="43"/>
      <c r="N24" s="43"/>
      <c r="O24" s="43"/>
      <c r="P24" s="43"/>
      <c r="Q24" s="43"/>
      <c r="R24" s="1"/>
    </row>
    <row r="25" spans="1:18" ht="11.25" customHeight="1">
      <c r="A25" s="17"/>
      <c r="B25" s="38" t="s">
        <v>33</v>
      </c>
      <c r="C25" s="39" t="s">
        <v>26</v>
      </c>
      <c r="D25" s="39" t="s">
        <v>27</v>
      </c>
      <c r="E25" s="38" t="s">
        <v>44</v>
      </c>
      <c r="F25" s="40" t="s">
        <v>29</v>
      </c>
      <c r="G25" s="36">
        <v>2000000000</v>
      </c>
      <c r="H25" s="41" t="s">
        <v>35</v>
      </c>
      <c r="I25" s="41"/>
      <c r="J25" s="42">
        <v>0</v>
      </c>
      <c r="K25" s="43" t="s">
        <v>45</v>
      </c>
      <c r="L25" s="43"/>
      <c r="M25" s="43"/>
      <c r="N25" s="43"/>
      <c r="O25" s="43"/>
      <c r="P25" s="43"/>
      <c r="Q25" s="43"/>
      <c r="R25" s="1"/>
    </row>
    <row r="26" spans="1:18" ht="11.25" customHeight="1">
      <c r="A26" s="17"/>
      <c r="B26" s="38" t="s">
        <v>33</v>
      </c>
      <c r="C26" s="39" t="s">
        <v>26</v>
      </c>
      <c r="D26" s="39" t="s">
        <v>27</v>
      </c>
      <c r="E26" s="38" t="s">
        <v>39</v>
      </c>
      <c r="F26" s="40" t="s">
        <v>29</v>
      </c>
      <c r="G26" s="36">
        <v>-6011685000</v>
      </c>
      <c r="H26" s="41" t="s">
        <v>35</v>
      </c>
      <c r="I26" s="41"/>
      <c r="J26" s="42">
        <v>0</v>
      </c>
      <c r="K26" s="43" t="s">
        <v>40</v>
      </c>
      <c r="L26" s="43"/>
      <c r="M26" s="43"/>
      <c r="N26" s="43"/>
      <c r="O26" s="43"/>
      <c r="P26" s="43"/>
      <c r="Q26" s="43"/>
      <c r="R26" s="1"/>
    </row>
    <row r="27" spans="1:18" ht="11.25" customHeight="1">
      <c r="A27" s="17"/>
      <c r="B27" s="44"/>
      <c r="C27" s="44"/>
      <c r="D27" s="44"/>
      <c r="E27" s="44"/>
      <c r="F27" s="44"/>
      <c r="G27" s="36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1"/>
    </row>
    <row r="28" spans="1:18" ht="11.25" customHeight="1">
      <c r="A28" s="17"/>
      <c r="B28" s="38" t="s">
        <v>46</v>
      </c>
      <c r="C28" s="39" t="s">
        <v>26</v>
      </c>
      <c r="D28" s="39" t="s">
        <v>27</v>
      </c>
      <c r="E28" s="38" t="s">
        <v>47</v>
      </c>
      <c r="F28" s="40" t="s">
        <v>29</v>
      </c>
      <c r="G28" s="36">
        <v>518995047</v>
      </c>
      <c r="H28" s="41" t="s">
        <v>32</v>
      </c>
      <c r="I28" s="41"/>
      <c r="J28" s="42">
        <v>0</v>
      </c>
      <c r="K28" s="43" t="s">
        <v>48</v>
      </c>
      <c r="L28" s="43"/>
      <c r="M28" s="43"/>
      <c r="N28" s="43"/>
      <c r="O28" s="43"/>
      <c r="P28" s="43"/>
      <c r="Q28" s="43"/>
      <c r="R28" s="1"/>
    </row>
    <row r="29" spans="1:18" ht="11.25" customHeight="1">
      <c r="A29" s="17"/>
      <c r="B29" s="38" t="s">
        <v>46</v>
      </c>
      <c r="C29" s="39" t="s">
        <v>26</v>
      </c>
      <c r="D29" s="39" t="s">
        <v>27</v>
      </c>
      <c r="E29" s="38" t="s">
        <v>49</v>
      </c>
      <c r="F29" s="40" t="s">
        <v>29</v>
      </c>
      <c r="G29" s="36">
        <v>466077099</v>
      </c>
      <c r="H29" s="41" t="s">
        <v>32</v>
      </c>
      <c r="I29" s="41"/>
      <c r="J29" s="42">
        <v>0</v>
      </c>
      <c r="K29" s="43" t="s">
        <v>50</v>
      </c>
      <c r="L29" s="43"/>
      <c r="M29" s="43"/>
      <c r="N29" s="43"/>
      <c r="O29" s="43"/>
      <c r="P29" s="43"/>
      <c r="Q29" s="43"/>
      <c r="R29" s="1"/>
    </row>
    <row r="30" spans="1:18" ht="11.25" customHeight="1">
      <c r="A30" s="17"/>
      <c r="B30" s="38" t="s">
        <v>46</v>
      </c>
      <c r="C30" s="39" t="s">
        <v>26</v>
      </c>
      <c r="D30" s="39" t="s">
        <v>27</v>
      </c>
      <c r="E30" s="38" t="s">
        <v>47</v>
      </c>
      <c r="F30" s="40" t="s">
        <v>29</v>
      </c>
      <c r="G30" s="36">
        <v>340608208</v>
      </c>
      <c r="H30" s="41" t="s">
        <v>32</v>
      </c>
      <c r="I30" s="41"/>
      <c r="J30" s="42">
        <v>0</v>
      </c>
      <c r="K30" s="43" t="s">
        <v>51</v>
      </c>
      <c r="L30" s="43"/>
      <c r="M30" s="43"/>
      <c r="N30" s="43"/>
      <c r="O30" s="43"/>
      <c r="P30" s="43"/>
      <c r="Q30" s="43"/>
      <c r="R30" s="1"/>
    </row>
    <row r="31" spans="1:18" ht="11.25" customHeight="1">
      <c r="A31" s="17"/>
      <c r="B31" s="38" t="s">
        <v>46</v>
      </c>
      <c r="C31" s="39" t="s">
        <v>26</v>
      </c>
      <c r="D31" s="39" t="s">
        <v>27</v>
      </c>
      <c r="E31" s="38" t="s">
        <v>52</v>
      </c>
      <c r="F31" s="40" t="s">
        <v>29</v>
      </c>
      <c r="G31" s="36">
        <v>302741664</v>
      </c>
      <c r="H31" s="41" t="s">
        <v>32</v>
      </c>
      <c r="I31" s="41"/>
      <c r="J31" s="42">
        <v>8.85</v>
      </c>
      <c r="K31" s="43"/>
      <c r="L31" s="43"/>
      <c r="M31" s="43"/>
      <c r="N31" s="43"/>
      <c r="O31" s="43"/>
      <c r="P31" s="43"/>
      <c r="Q31" s="43"/>
      <c r="R31" s="1"/>
    </row>
    <row r="32" spans="1:18" ht="11.25" customHeight="1">
      <c r="A32" s="17"/>
      <c r="B32" s="38" t="s">
        <v>46</v>
      </c>
      <c r="C32" s="39" t="s">
        <v>26</v>
      </c>
      <c r="D32" s="39" t="s">
        <v>27</v>
      </c>
      <c r="E32" s="38" t="s">
        <v>44</v>
      </c>
      <c r="F32" s="40" t="s">
        <v>29</v>
      </c>
      <c r="G32" s="36">
        <v>281644841</v>
      </c>
      <c r="H32" s="41" t="s">
        <v>32</v>
      </c>
      <c r="I32" s="41"/>
      <c r="J32" s="42">
        <v>0</v>
      </c>
      <c r="K32" s="43" t="s">
        <v>53</v>
      </c>
      <c r="L32" s="43"/>
      <c r="M32" s="43"/>
      <c r="N32" s="43"/>
      <c r="O32" s="43"/>
      <c r="P32" s="43"/>
      <c r="Q32" s="43"/>
      <c r="R32" s="1"/>
    </row>
    <row r="33" spans="1:18" ht="11.25" customHeight="1">
      <c r="A33" s="17"/>
      <c r="B33" s="38" t="s">
        <v>46</v>
      </c>
      <c r="C33" s="39" t="s">
        <v>26</v>
      </c>
      <c r="D33" s="39" t="s">
        <v>27</v>
      </c>
      <c r="E33" s="38" t="s">
        <v>44</v>
      </c>
      <c r="F33" s="40" t="s">
        <v>29</v>
      </c>
      <c r="G33" s="36">
        <v>275163754</v>
      </c>
      <c r="H33" s="41" t="s">
        <v>32</v>
      </c>
      <c r="I33" s="41"/>
      <c r="J33" s="42">
        <v>0</v>
      </c>
      <c r="K33" s="43" t="s">
        <v>54</v>
      </c>
      <c r="L33" s="43"/>
      <c r="M33" s="43"/>
      <c r="N33" s="43"/>
      <c r="O33" s="43"/>
      <c r="P33" s="43"/>
      <c r="Q33" s="43"/>
      <c r="R33" s="1"/>
    </row>
    <row r="34" spans="1:18" ht="11.25" customHeight="1">
      <c r="A34" s="17"/>
      <c r="B34" s="38" t="s">
        <v>46</v>
      </c>
      <c r="C34" s="39" t="s">
        <v>26</v>
      </c>
      <c r="D34" s="39" t="s">
        <v>27</v>
      </c>
      <c r="E34" s="38" t="s">
        <v>44</v>
      </c>
      <c r="F34" s="40" t="s">
        <v>29</v>
      </c>
      <c r="G34" s="36">
        <v>273284306</v>
      </c>
      <c r="H34" s="41" t="s">
        <v>32</v>
      </c>
      <c r="I34" s="41"/>
      <c r="J34" s="42">
        <v>7.13</v>
      </c>
      <c r="K34" s="43"/>
      <c r="L34" s="43"/>
      <c r="M34" s="43"/>
      <c r="N34" s="43"/>
      <c r="O34" s="43"/>
      <c r="P34" s="43"/>
      <c r="Q34" s="43"/>
      <c r="R34" s="1"/>
    </row>
    <row r="35" spans="1:18" ht="11.25" customHeight="1">
      <c r="A35" s="17"/>
      <c r="B35" s="38" t="s">
        <v>46</v>
      </c>
      <c r="C35" s="39" t="s">
        <v>26</v>
      </c>
      <c r="D35" s="39" t="s">
        <v>27</v>
      </c>
      <c r="E35" s="38" t="s">
        <v>52</v>
      </c>
      <c r="F35" s="40" t="s">
        <v>29</v>
      </c>
      <c r="G35" s="36">
        <v>261473620</v>
      </c>
      <c r="H35" s="41" t="s">
        <v>55</v>
      </c>
      <c r="I35" s="41"/>
      <c r="J35" s="42">
        <v>0</v>
      </c>
      <c r="K35" s="43" t="s">
        <v>54</v>
      </c>
      <c r="L35" s="43"/>
      <c r="M35" s="43"/>
      <c r="N35" s="43"/>
      <c r="O35" s="43"/>
      <c r="P35" s="43"/>
      <c r="Q35" s="43"/>
      <c r="R35" s="1"/>
    </row>
    <row r="36" spans="1:18" ht="11.25" customHeight="1">
      <c r="A36" s="17"/>
      <c r="B36" s="38" t="s">
        <v>46</v>
      </c>
      <c r="C36" s="39" t="s">
        <v>26</v>
      </c>
      <c r="D36" s="39" t="s">
        <v>27</v>
      </c>
      <c r="E36" s="38" t="s">
        <v>47</v>
      </c>
      <c r="F36" s="40" t="s">
        <v>29</v>
      </c>
      <c r="G36" s="36">
        <v>258749243</v>
      </c>
      <c r="H36" s="41" t="s">
        <v>32</v>
      </c>
      <c r="I36" s="41"/>
      <c r="J36" s="42">
        <v>0</v>
      </c>
      <c r="K36" s="43" t="s">
        <v>56</v>
      </c>
      <c r="L36" s="43"/>
      <c r="M36" s="43"/>
      <c r="N36" s="43"/>
      <c r="O36" s="43"/>
      <c r="P36" s="43"/>
      <c r="Q36" s="43"/>
      <c r="R36" s="1"/>
    </row>
    <row r="37" spans="1:18" ht="11.25" customHeight="1">
      <c r="A37" s="17"/>
      <c r="B37" s="38" t="s">
        <v>46</v>
      </c>
      <c r="C37" s="39" t="s">
        <v>26</v>
      </c>
      <c r="D37" s="39" t="s">
        <v>27</v>
      </c>
      <c r="E37" s="38" t="s">
        <v>37</v>
      </c>
      <c r="F37" s="40" t="s">
        <v>29</v>
      </c>
      <c r="G37" s="36">
        <v>240999285</v>
      </c>
      <c r="H37" s="41" t="s">
        <v>32</v>
      </c>
      <c r="I37" s="41"/>
      <c r="J37" s="42">
        <v>0</v>
      </c>
      <c r="K37" s="43" t="s">
        <v>57</v>
      </c>
      <c r="L37" s="43"/>
      <c r="M37" s="43"/>
      <c r="N37" s="43"/>
      <c r="O37" s="43"/>
      <c r="P37" s="43"/>
      <c r="Q37" s="43"/>
      <c r="R37" s="1"/>
    </row>
    <row r="38" spans="1:18" ht="11.25" customHeight="1">
      <c r="A38" s="17"/>
      <c r="B38" s="38" t="s">
        <v>46</v>
      </c>
      <c r="C38" s="39" t="s">
        <v>26</v>
      </c>
      <c r="D38" s="39" t="s">
        <v>27</v>
      </c>
      <c r="E38" s="38" t="s">
        <v>44</v>
      </c>
      <c r="F38" s="40" t="s">
        <v>29</v>
      </c>
      <c r="G38" s="36">
        <v>210171889</v>
      </c>
      <c r="H38" s="41" t="s">
        <v>32</v>
      </c>
      <c r="I38" s="41"/>
      <c r="J38" s="42">
        <v>8.85</v>
      </c>
      <c r="K38" s="43"/>
      <c r="L38" s="43"/>
      <c r="M38" s="43"/>
      <c r="N38" s="43"/>
      <c r="O38" s="43"/>
      <c r="P38" s="43"/>
      <c r="Q38" s="43"/>
      <c r="R38" s="1"/>
    </row>
    <row r="39" spans="1:18" ht="11.25" customHeight="1">
      <c r="A39" s="17"/>
      <c r="B39" s="38" t="s">
        <v>46</v>
      </c>
      <c r="C39" s="39" t="s">
        <v>26</v>
      </c>
      <c r="D39" s="39" t="s">
        <v>27</v>
      </c>
      <c r="E39" s="38" t="s">
        <v>52</v>
      </c>
      <c r="F39" s="40" t="s">
        <v>29</v>
      </c>
      <c r="G39" s="36">
        <v>200000000</v>
      </c>
      <c r="H39" s="41" t="s">
        <v>32</v>
      </c>
      <c r="I39" s="41"/>
      <c r="J39" s="42">
        <v>0</v>
      </c>
      <c r="K39" s="43" t="s">
        <v>58</v>
      </c>
      <c r="L39" s="43"/>
      <c r="M39" s="43"/>
      <c r="N39" s="43"/>
      <c r="O39" s="43"/>
      <c r="P39" s="43"/>
      <c r="Q39" s="43"/>
      <c r="R39" s="1"/>
    </row>
    <row r="40" spans="1:18" ht="11.25" customHeight="1">
      <c r="A40" s="17"/>
      <c r="B40" s="38" t="s">
        <v>46</v>
      </c>
      <c r="C40" s="39" t="s">
        <v>59</v>
      </c>
      <c r="D40" s="39" t="s">
        <v>27</v>
      </c>
      <c r="E40" s="38" t="s">
        <v>60</v>
      </c>
      <c r="F40" s="40" t="s">
        <v>29</v>
      </c>
      <c r="G40" s="36">
        <v>196584606</v>
      </c>
      <c r="H40" s="41" t="s">
        <v>32</v>
      </c>
      <c r="I40" s="41"/>
      <c r="J40" s="42">
        <v>0</v>
      </c>
      <c r="K40" s="43" t="s">
        <v>61</v>
      </c>
      <c r="L40" s="43"/>
      <c r="M40" s="43"/>
      <c r="N40" s="43"/>
      <c r="O40" s="43"/>
      <c r="P40" s="43"/>
      <c r="Q40" s="43"/>
      <c r="R40" s="1"/>
    </row>
    <row r="41" spans="1:18" ht="11.25" customHeight="1">
      <c r="A41" s="17"/>
      <c r="B41" s="38" t="s">
        <v>46</v>
      </c>
      <c r="C41" s="39" t="s">
        <v>26</v>
      </c>
      <c r="D41" s="39" t="s">
        <v>27</v>
      </c>
      <c r="E41" s="38" t="s">
        <v>62</v>
      </c>
      <c r="F41" s="40" t="s">
        <v>29</v>
      </c>
      <c r="G41" s="36">
        <v>185204999</v>
      </c>
      <c r="H41" s="41" t="s">
        <v>63</v>
      </c>
      <c r="I41" s="41"/>
      <c r="J41" s="42">
        <v>0</v>
      </c>
      <c r="K41" s="43" t="s">
        <v>64</v>
      </c>
      <c r="L41" s="43"/>
      <c r="M41" s="43"/>
      <c r="N41" s="43"/>
      <c r="O41" s="43"/>
      <c r="P41" s="43"/>
      <c r="Q41" s="43"/>
      <c r="R41" s="1"/>
    </row>
    <row r="42" spans="1:18" ht="11.25" customHeight="1">
      <c r="A42" s="17"/>
      <c r="B42" s="38" t="s">
        <v>46</v>
      </c>
      <c r="C42" s="39" t="s">
        <v>26</v>
      </c>
      <c r="D42" s="39" t="s">
        <v>27</v>
      </c>
      <c r="E42" s="38" t="s">
        <v>44</v>
      </c>
      <c r="F42" s="40" t="s">
        <v>29</v>
      </c>
      <c r="G42" s="36">
        <v>166831613</v>
      </c>
      <c r="H42" s="41" t="s">
        <v>32</v>
      </c>
      <c r="I42" s="41"/>
      <c r="J42" s="42">
        <v>9.41</v>
      </c>
      <c r="K42" s="43"/>
      <c r="L42" s="43"/>
      <c r="M42" s="43"/>
      <c r="N42" s="43"/>
      <c r="O42" s="43"/>
      <c r="P42" s="43"/>
      <c r="Q42" s="43"/>
      <c r="R42" s="1"/>
    </row>
    <row r="43" spans="1:18" ht="11.25" customHeight="1">
      <c r="A43" s="17"/>
      <c r="B43" s="38" t="s">
        <v>46</v>
      </c>
      <c r="C43" s="39" t="s">
        <v>26</v>
      </c>
      <c r="D43" s="39" t="s">
        <v>27</v>
      </c>
      <c r="E43" s="38" t="s">
        <v>47</v>
      </c>
      <c r="F43" s="40" t="s">
        <v>29</v>
      </c>
      <c r="G43" s="36">
        <v>160505082</v>
      </c>
      <c r="H43" s="41" t="s">
        <v>32</v>
      </c>
      <c r="I43" s="41"/>
      <c r="J43" s="42">
        <v>0</v>
      </c>
      <c r="K43" s="43" t="s">
        <v>65</v>
      </c>
      <c r="L43" s="43"/>
      <c r="M43" s="43"/>
      <c r="N43" s="43"/>
      <c r="O43" s="43"/>
      <c r="P43" s="43"/>
      <c r="Q43" s="43"/>
      <c r="R43" s="1"/>
    </row>
    <row r="44" spans="1:18" ht="11.25" customHeight="1">
      <c r="A44" s="17"/>
      <c r="B44" s="38" t="s">
        <v>46</v>
      </c>
      <c r="C44" s="39" t="s">
        <v>26</v>
      </c>
      <c r="D44" s="39" t="s">
        <v>66</v>
      </c>
      <c r="E44" s="38" t="s">
        <v>44</v>
      </c>
      <c r="F44" s="40" t="s">
        <v>29</v>
      </c>
      <c r="G44" s="36">
        <v>156404272</v>
      </c>
      <c r="H44" s="41" t="s">
        <v>32</v>
      </c>
      <c r="I44" s="41"/>
      <c r="J44" s="42">
        <v>4.6</v>
      </c>
      <c r="K44" s="43"/>
      <c r="L44" s="43"/>
      <c r="M44" s="43"/>
      <c r="N44" s="43"/>
      <c r="O44" s="43"/>
      <c r="P44" s="43"/>
      <c r="Q44" s="43"/>
      <c r="R44" s="1"/>
    </row>
    <row r="45" spans="1:18" ht="11.25" customHeight="1">
      <c r="A45" s="17"/>
      <c r="B45" s="38" t="s">
        <v>46</v>
      </c>
      <c r="C45" s="39" t="s">
        <v>26</v>
      </c>
      <c r="D45" s="39" t="s">
        <v>27</v>
      </c>
      <c r="E45" s="38" t="s">
        <v>52</v>
      </c>
      <c r="F45" s="40" t="s">
        <v>29</v>
      </c>
      <c r="G45" s="36">
        <v>148458625</v>
      </c>
      <c r="H45" s="41" t="s">
        <v>67</v>
      </c>
      <c r="I45" s="41"/>
      <c r="J45" s="42">
        <v>7.7</v>
      </c>
      <c r="K45" s="43"/>
      <c r="L45" s="43"/>
      <c r="M45" s="43"/>
      <c r="N45" s="43"/>
      <c r="O45" s="43"/>
      <c r="P45" s="43"/>
      <c r="Q45" s="43"/>
      <c r="R45" s="1"/>
    </row>
    <row r="46" spans="1:18" ht="11.25" customHeight="1">
      <c r="A46" s="17"/>
      <c r="B46" s="38" t="s">
        <v>46</v>
      </c>
      <c r="C46" s="39" t="s">
        <v>26</v>
      </c>
      <c r="D46" s="39" t="s">
        <v>27</v>
      </c>
      <c r="E46" s="38" t="s">
        <v>44</v>
      </c>
      <c r="F46" s="40" t="s">
        <v>29</v>
      </c>
      <c r="G46" s="36">
        <v>148458625</v>
      </c>
      <c r="H46" s="41" t="s">
        <v>67</v>
      </c>
      <c r="I46" s="41"/>
      <c r="J46" s="42">
        <v>7.7</v>
      </c>
      <c r="K46" s="43"/>
      <c r="L46" s="43"/>
      <c r="M46" s="43"/>
      <c r="N46" s="43"/>
      <c r="O46" s="43"/>
      <c r="P46" s="43"/>
      <c r="Q46" s="43"/>
      <c r="R46" s="1"/>
    </row>
    <row r="47" spans="1:18" ht="11.25" customHeight="1">
      <c r="A47" s="17"/>
      <c r="B47" s="38" t="s">
        <v>46</v>
      </c>
      <c r="C47" s="39" t="s">
        <v>26</v>
      </c>
      <c r="D47" s="39" t="s">
        <v>27</v>
      </c>
      <c r="E47" s="38" t="s">
        <v>62</v>
      </c>
      <c r="F47" s="40" t="s">
        <v>29</v>
      </c>
      <c r="G47" s="36">
        <v>148458625</v>
      </c>
      <c r="H47" s="41" t="s">
        <v>67</v>
      </c>
      <c r="I47" s="41"/>
      <c r="J47" s="42">
        <v>7.7</v>
      </c>
      <c r="K47" s="43"/>
      <c r="L47" s="43"/>
      <c r="M47" s="43"/>
      <c r="N47" s="43"/>
      <c r="O47" s="43"/>
      <c r="P47" s="43"/>
      <c r="Q47" s="43"/>
      <c r="R47" s="1"/>
    </row>
    <row r="48" spans="1:18" ht="11.25" customHeight="1">
      <c r="A48" s="17"/>
      <c r="B48" s="38" t="s">
        <v>46</v>
      </c>
      <c r="C48" s="39" t="s">
        <v>26</v>
      </c>
      <c r="D48" s="39" t="s">
        <v>66</v>
      </c>
      <c r="E48" s="38" t="s">
        <v>44</v>
      </c>
      <c r="F48" s="40" t="s">
        <v>29</v>
      </c>
      <c r="G48" s="36">
        <v>141267657</v>
      </c>
      <c r="H48" s="41" t="s">
        <v>32</v>
      </c>
      <c r="I48" s="41"/>
      <c r="J48" s="42">
        <v>4.8</v>
      </c>
      <c r="K48" s="43"/>
      <c r="L48" s="43"/>
      <c r="M48" s="43"/>
      <c r="N48" s="43"/>
      <c r="O48" s="43"/>
      <c r="P48" s="43"/>
      <c r="Q48" s="43"/>
      <c r="R48" s="1"/>
    </row>
    <row r="49" spans="1:18" ht="11.25" customHeight="1">
      <c r="A49" s="17"/>
      <c r="B49" s="38" t="s">
        <v>46</v>
      </c>
      <c r="C49" s="39" t="s">
        <v>26</v>
      </c>
      <c r="D49" s="39" t="s">
        <v>27</v>
      </c>
      <c r="E49" s="38" t="s">
        <v>68</v>
      </c>
      <c r="F49" s="40" t="s">
        <v>29</v>
      </c>
      <c r="G49" s="36">
        <v>127261953</v>
      </c>
      <c r="H49" s="41" t="s">
        <v>32</v>
      </c>
      <c r="I49" s="41"/>
      <c r="J49" s="42">
        <v>0</v>
      </c>
      <c r="K49" s="43" t="s">
        <v>69</v>
      </c>
      <c r="L49" s="43"/>
      <c r="M49" s="43"/>
      <c r="N49" s="43"/>
      <c r="O49" s="43"/>
      <c r="P49" s="43"/>
      <c r="Q49" s="43"/>
      <c r="R49" s="1"/>
    </row>
    <row r="50" spans="1:18" ht="11.25" customHeight="1">
      <c r="A50" s="17"/>
      <c r="B50" s="38" t="s">
        <v>46</v>
      </c>
      <c r="C50" s="39" t="s">
        <v>26</v>
      </c>
      <c r="D50" s="39" t="s">
        <v>66</v>
      </c>
      <c r="E50" s="38" t="s">
        <v>47</v>
      </c>
      <c r="F50" s="40" t="s">
        <v>29</v>
      </c>
      <c r="G50" s="36">
        <v>120443832</v>
      </c>
      <c r="H50" s="41" t="s">
        <v>70</v>
      </c>
      <c r="I50" s="41"/>
      <c r="J50" s="42">
        <v>5.04</v>
      </c>
      <c r="K50" s="43"/>
      <c r="L50" s="43"/>
      <c r="M50" s="43"/>
      <c r="N50" s="43"/>
      <c r="O50" s="43"/>
      <c r="P50" s="43"/>
      <c r="Q50" s="43"/>
      <c r="R50" s="1"/>
    </row>
    <row r="51" spans="1:18" ht="11.25" customHeight="1">
      <c r="A51" s="17"/>
      <c r="B51" s="38" t="s">
        <v>46</v>
      </c>
      <c r="C51" s="39" t="s">
        <v>26</v>
      </c>
      <c r="D51" s="39" t="s">
        <v>27</v>
      </c>
      <c r="E51" s="38" t="s">
        <v>71</v>
      </c>
      <c r="F51" s="40" t="s">
        <v>29</v>
      </c>
      <c r="G51" s="36">
        <v>119481104</v>
      </c>
      <c r="H51" s="41" t="s">
        <v>32</v>
      </c>
      <c r="I51" s="41"/>
      <c r="J51" s="42">
        <v>0</v>
      </c>
      <c r="K51" s="43" t="s">
        <v>72</v>
      </c>
      <c r="L51" s="43"/>
      <c r="M51" s="43"/>
      <c r="N51" s="43"/>
      <c r="O51" s="43"/>
      <c r="P51" s="43"/>
      <c r="Q51" s="43"/>
      <c r="R51" s="1"/>
    </row>
    <row r="52" spans="1:18" ht="11.25" customHeight="1">
      <c r="A52" s="17"/>
      <c r="B52" s="38" t="s">
        <v>46</v>
      </c>
      <c r="C52" s="39" t="s">
        <v>26</v>
      </c>
      <c r="D52" s="39" t="s">
        <v>27</v>
      </c>
      <c r="E52" s="38" t="s">
        <v>44</v>
      </c>
      <c r="F52" s="40" t="s">
        <v>29</v>
      </c>
      <c r="G52" s="36">
        <v>117494931</v>
      </c>
      <c r="H52" s="41" t="s">
        <v>32</v>
      </c>
      <c r="I52" s="41"/>
      <c r="J52" s="42">
        <v>8.79</v>
      </c>
      <c r="K52" s="43"/>
      <c r="L52" s="43"/>
      <c r="M52" s="43"/>
      <c r="N52" s="43"/>
      <c r="O52" s="43"/>
      <c r="P52" s="43"/>
      <c r="Q52" s="43"/>
      <c r="R52" s="1"/>
    </row>
    <row r="53" spans="1:18" ht="11.25" customHeight="1">
      <c r="A53" s="17"/>
      <c r="B53" s="38" t="s">
        <v>46</v>
      </c>
      <c r="C53" s="39" t="s">
        <v>26</v>
      </c>
      <c r="D53" s="39" t="s">
        <v>27</v>
      </c>
      <c r="E53" s="38" t="s">
        <v>52</v>
      </c>
      <c r="F53" s="40" t="s">
        <v>29</v>
      </c>
      <c r="G53" s="36">
        <v>111279202</v>
      </c>
      <c r="H53" s="41" t="s">
        <v>32</v>
      </c>
      <c r="I53" s="41"/>
      <c r="J53" s="42">
        <v>0</v>
      </c>
      <c r="K53" s="43" t="s">
        <v>73</v>
      </c>
      <c r="L53" s="43"/>
      <c r="M53" s="43"/>
      <c r="N53" s="43"/>
      <c r="O53" s="43"/>
      <c r="P53" s="43"/>
      <c r="Q53" s="43"/>
      <c r="R53" s="1"/>
    </row>
    <row r="54" spans="1:18" ht="11.25" customHeight="1">
      <c r="A54" s="17"/>
      <c r="B54" s="38" t="s">
        <v>46</v>
      </c>
      <c r="C54" s="39" t="s">
        <v>26</v>
      </c>
      <c r="D54" s="39" t="s">
        <v>27</v>
      </c>
      <c r="E54" s="38" t="s">
        <v>47</v>
      </c>
      <c r="F54" s="40" t="s">
        <v>29</v>
      </c>
      <c r="G54" s="36">
        <v>110312922</v>
      </c>
      <c r="H54" s="41" t="s">
        <v>32</v>
      </c>
      <c r="I54" s="41"/>
      <c r="J54" s="42">
        <v>0</v>
      </c>
      <c r="K54" s="43" t="s">
        <v>74</v>
      </c>
      <c r="L54" s="43"/>
      <c r="M54" s="43"/>
      <c r="N54" s="43"/>
      <c r="O54" s="43"/>
      <c r="P54" s="43"/>
      <c r="Q54" s="43"/>
      <c r="R54" s="1"/>
    </row>
    <row r="55" spans="1:18" ht="11.25" customHeight="1">
      <c r="A55" s="17"/>
      <c r="B55" s="38" t="s">
        <v>46</v>
      </c>
      <c r="C55" s="39" t="s">
        <v>26</v>
      </c>
      <c r="D55" s="39" t="s">
        <v>27</v>
      </c>
      <c r="E55" s="38" t="s">
        <v>75</v>
      </c>
      <c r="F55" s="40" t="s">
        <v>29</v>
      </c>
      <c r="G55" s="36">
        <v>93555622</v>
      </c>
      <c r="H55" s="41" t="s">
        <v>32</v>
      </c>
      <c r="I55" s="41"/>
      <c r="J55" s="42">
        <v>0</v>
      </c>
      <c r="K55" s="43" t="s">
        <v>72</v>
      </c>
      <c r="L55" s="43"/>
      <c r="M55" s="43"/>
      <c r="N55" s="43"/>
      <c r="O55" s="43"/>
      <c r="P55" s="43"/>
      <c r="Q55" s="43"/>
      <c r="R55" s="1"/>
    </row>
    <row r="56" spans="1:18" ht="11.25" customHeight="1">
      <c r="A56" s="17"/>
      <c r="B56" s="38" t="s">
        <v>46</v>
      </c>
      <c r="C56" s="39" t="s">
        <v>26</v>
      </c>
      <c r="D56" s="39" t="s">
        <v>27</v>
      </c>
      <c r="E56" s="38" t="s">
        <v>44</v>
      </c>
      <c r="F56" s="40" t="s">
        <v>29</v>
      </c>
      <c r="G56" s="36">
        <v>93506530</v>
      </c>
      <c r="H56" s="41" t="s">
        <v>32</v>
      </c>
      <c r="I56" s="41"/>
      <c r="J56" s="42">
        <v>0</v>
      </c>
      <c r="K56" s="43" t="s">
        <v>72</v>
      </c>
      <c r="L56" s="43"/>
      <c r="M56" s="43"/>
      <c r="N56" s="43"/>
      <c r="O56" s="43"/>
      <c r="P56" s="43"/>
      <c r="Q56" s="43"/>
      <c r="R56" s="1"/>
    </row>
    <row r="57" spans="1:18" ht="11.25" customHeight="1">
      <c r="A57" s="17"/>
      <c r="B57" s="38" t="s">
        <v>46</v>
      </c>
      <c r="C57" s="39" t="s">
        <v>26</v>
      </c>
      <c r="D57" s="39" t="s">
        <v>27</v>
      </c>
      <c r="E57" s="38" t="s">
        <v>44</v>
      </c>
      <c r="F57" s="40" t="s">
        <v>29</v>
      </c>
      <c r="G57" s="36">
        <v>87823984</v>
      </c>
      <c r="H57" s="41" t="s">
        <v>32</v>
      </c>
      <c r="I57" s="41"/>
      <c r="J57" s="42">
        <v>0</v>
      </c>
      <c r="K57" s="43" t="s">
        <v>76</v>
      </c>
      <c r="L57" s="43"/>
      <c r="M57" s="43"/>
      <c r="N57" s="43"/>
      <c r="O57" s="43"/>
      <c r="P57" s="43"/>
      <c r="Q57" s="43"/>
      <c r="R57" s="1"/>
    </row>
    <row r="58" spans="1:18" ht="11.25" customHeight="1">
      <c r="A58" s="17"/>
      <c r="B58" s="38" t="s">
        <v>46</v>
      </c>
      <c r="C58" s="39" t="s">
        <v>26</v>
      </c>
      <c r="D58" s="39" t="s">
        <v>27</v>
      </c>
      <c r="E58" s="38" t="s">
        <v>44</v>
      </c>
      <c r="F58" s="40" t="s">
        <v>29</v>
      </c>
      <c r="G58" s="36">
        <v>84591625</v>
      </c>
      <c r="H58" s="41" t="s">
        <v>32</v>
      </c>
      <c r="I58" s="41"/>
      <c r="J58" s="42">
        <v>9.65</v>
      </c>
      <c r="K58" s="43"/>
      <c r="L58" s="43"/>
      <c r="M58" s="43"/>
      <c r="N58" s="43"/>
      <c r="O58" s="43"/>
      <c r="P58" s="43"/>
      <c r="Q58" s="43"/>
      <c r="R58" s="1"/>
    </row>
    <row r="59" spans="1:18" ht="11.25" customHeight="1">
      <c r="A59" s="17"/>
      <c r="B59" s="38" t="s">
        <v>46</v>
      </c>
      <c r="C59" s="39" t="s">
        <v>26</v>
      </c>
      <c r="D59" s="39" t="s">
        <v>27</v>
      </c>
      <c r="E59" s="38" t="s">
        <v>52</v>
      </c>
      <c r="F59" s="40" t="s">
        <v>29</v>
      </c>
      <c r="G59" s="36">
        <v>83664378</v>
      </c>
      <c r="H59" s="41" t="s">
        <v>67</v>
      </c>
      <c r="I59" s="41"/>
      <c r="J59" s="42">
        <v>8.58</v>
      </c>
      <c r="K59" s="43"/>
      <c r="L59" s="43"/>
      <c r="M59" s="43"/>
      <c r="N59" s="43"/>
      <c r="O59" s="43"/>
      <c r="P59" s="43"/>
      <c r="Q59" s="43"/>
      <c r="R59" s="1"/>
    </row>
    <row r="60" spans="1:18" ht="11.25" customHeight="1">
      <c r="A60" s="17"/>
      <c r="B60" s="38" t="s">
        <v>46</v>
      </c>
      <c r="C60" s="39" t="s">
        <v>26</v>
      </c>
      <c r="D60" s="39" t="s">
        <v>27</v>
      </c>
      <c r="E60" s="38" t="s">
        <v>52</v>
      </c>
      <c r="F60" s="40" t="s">
        <v>29</v>
      </c>
      <c r="G60" s="36">
        <v>72242132</v>
      </c>
      <c r="H60" s="41" t="s">
        <v>32</v>
      </c>
      <c r="I60" s="41"/>
      <c r="J60" s="42">
        <v>0</v>
      </c>
      <c r="K60" s="43" t="s">
        <v>77</v>
      </c>
      <c r="L60" s="43"/>
      <c r="M60" s="43"/>
      <c r="N60" s="43"/>
      <c r="O60" s="43"/>
      <c r="P60" s="43"/>
      <c r="Q60" s="43"/>
      <c r="R60" s="1"/>
    </row>
    <row r="61" spans="1:18" ht="11.25" customHeight="1">
      <c r="A61" s="17"/>
      <c r="B61" s="38" t="s">
        <v>46</v>
      </c>
      <c r="C61" s="39" t="s">
        <v>26</v>
      </c>
      <c r="D61" s="39" t="s">
        <v>27</v>
      </c>
      <c r="E61" s="38" t="s">
        <v>44</v>
      </c>
      <c r="F61" s="40" t="s">
        <v>29</v>
      </c>
      <c r="G61" s="36">
        <v>58377197</v>
      </c>
      <c r="H61" s="41" t="s">
        <v>32</v>
      </c>
      <c r="I61" s="41"/>
      <c r="J61" s="42">
        <v>8.82</v>
      </c>
      <c r="K61" s="43"/>
      <c r="L61" s="43"/>
      <c r="M61" s="43"/>
      <c r="N61" s="43"/>
      <c r="O61" s="43"/>
      <c r="P61" s="43"/>
      <c r="Q61" s="43"/>
      <c r="R61" s="1"/>
    </row>
    <row r="62" spans="1:18" ht="11.25" customHeight="1">
      <c r="A62" s="17"/>
      <c r="B62" s="38" t="s">
        <v>46</v>
      </c>
      <c r="C62" s="39" t="s">
        <v>26</v>
      </c>
      <c r="D62" s="39" t="s">
        <v>27</v>
      </c>
      <c r="E62" s="38" t="s">
        <v>44</v>
      </c>
      <c r="F62" s="40" t="s">
        <v>29</v>
      </c>
      <c r="G62" s="36">
        <v>51530603</v>
      </c>
      <c r="H62" s="41" t="s">
        <v>32</v>
      </c>
      <c r="I62" s="41"/>
      <c r="J62" s="42">
        <v>0</v>
      </c>
      <c r="K62" s="43" t="s">
        <v>78</v>
      </c>
      <c r="L62" s="43"/>
      <c r="M62" s="43"/>
      <c r="N62" s="43"/>
      <c r="O62" s="43"/>
      <c r="P62" s="43"/>
      <c r="Q62" s="43"/>
      <c r="R62" s="1"/>
    </row>
    <row r="63" spans="1:18" ht="11.25" customHeight="1">
      <c r="A63" s="17"/>
      <c r="B63" s="38" t="s">
        <v>46</v>
      </c>
      <c r="C63" s="39" t="s">
        <v>26</v>
      </c>
      <c r="D63" s="39" t="s">
        <v>27</v>
      </c>
      <c r="E63" s="38" t="s">
        <v>52</v>
      </c>
      <c r="F63" s="40" t="s">
        <v>29</v>
      </c>
      <c r="G63" s="36">
        <v>50000000</v>
      </c>
      <c r="H63" s="41" t="s">
        <v>32</v>
      </c>
      <c r="I63" s="41"/>
      <c r="J63" s="42">
        <v>0</v>
      </c>
      <c r="K63" s="43" t="s">
        <v>79</v>
      </c>
      <c r="L63" s="43"/>
      <c r="M63" s="43"/>
      <c r="N63" s="43"/>
      <c r="O63" s="43"/>
      <c r="P63" s="43"/>
      <c r="Q63" s="43"/>
      <c r="R63" s="1"/>
    </row>
    <row r="64" spans="1:18" ht="11.25" customHeight="1">
      <c r="A64" s="17"/>
      <c r="B64" s="38" t="s">
        <v>46</v>
      </c>
      <c r="C64" s="39" t="s">
        <v>80</v>
      </c>
      <c r="D64" s="39" t="s">
        <v>27</v>
      </c>
      <c r="E64" s="38" t="s">
        <v>81</v>
      </c>
      <c r="F64" s="40" t="s">
        <v>29</v>
      </c>
      <c r="G64" s="36">
        <v>39273471</v>
      </c>
      <c r="H64" s="41" t="s">
        <v>70</v>
      </c>
      <c r="I64" s="41"/>
      <c r="J64" s="42">
        <v>0</v>
      </c>
      <c r="K64" s="43" t="s">
        <v>82</v>
      </c>
      <c r="L64" s="43"/>
      <c r="M64" s="43"/>
      <c r="N64" s="43"/>
      <c r="O64" s="43"/>
      <c r="P64" s="43"/>
      <c r="Q64" s="43"/>
      <c r="R64" s="1"/>
    </row>
    <row r="65" spans="1:18" ht="11.25" customHeight="1">
      <c r="A65" s="17"/>
      <c r="B65" s="38" t="s">
        <v>46</v>
      </c>
      <c r="C65" s="39" t="s">
        <v>59</v>
      </c>
      <c r="D65" s="39" t="s">
        <v>27</v>
      </c>
      <c r="E65" s="38" t="s">
        <v>60</v>
      </c>
      <c r="F65" s="40" t="s">
        <v>29</v>
      </c>
      <c r="G65" s="36">
        <v>37508289</v>
      </c>
      <c r="H65" s="41" t="s">
        <v>32</v>
      </c>
      <c r="I65" s="41"/>
      <c r="J65" s="42">
        <v>0</v>
      </c>
      <c r="K65" s="43" t="s">
        <v>61</v>
      </c>
      <c r="L65" s="43"/>
      <c r="M65" s="43"/>
      <c r="N65" s="43"/>
      <c r="O65" s="43"/>
      <c r="P65" s="43"/>
      <c r="Q65" s="43"/>
      <c r="R65" s="1"/>
    </row>
    <row r="66" spans="1:18" ht="11.25" customHeight="1">
      <c r="A66" s="17"/>
      <c r="B66" s="38" t="s">
        <v>46</v>
      </c>
      <c r="C66" s="39" t="s">
        <v>26</v>
      </c>
      <c r="D66" s="39" t="s">
        <v>27</v>
      </c>
      <c r="E66" s="38" t="s">
        <v>52</v>
      </c>
      <c r="F66" s="40" t="s">
        <v>29</v>
      </c>
      <c r="G66" s="36">
        <v>35116856</v>
      </c>
      <c r="H66" s="41" t="s">
        <v>32</v>
      </c>
      <c r="I66" s="41"/>
      <c r="J66" s="42">
        <v>0</v>
      </c>
      <c r="K66" s="43" t="s">
        <v>79</v>
      </c>
      <c r="L66" s="43"/>
      <c r="M66" s="43"/>
      <c r="N66" s="43"/>
      <c r="O66" s="43"/>
      <c r="P66" s="43"/>
      <c r="Q66" s="43"/>
      <c r="R66" s="1"/>
    </row>
    <row r="67" spans="1:18" ht="11.25" customHeight="1">
      <c r="A67" s="17"/>
      <c r="B67" s="38" t="s">
        <v>46</v>
      </c>
      <c r="C67" s="39" t="s">
        <v>26</v>
      </c>
      <c r="D67" s="39" t="s">
        <v>27</v>
      </c>
      <c r="E67" s="38" t="s">
        <v>52</v>
      </c>
      <c r="F67" s="40" t="s">
        <v>29</v>
      </c>
      <c r="G67" s="36">
        <v>2702554</v>
      </c>
      <c r="H67" s="41" t="s">
        <v>32</v>
      </c>
      <c r="I67" s="41"/>
      <c r="J67" s="42">
        <v>0</v>
      </c>
      <c r="K67" s="43" t="s">
        <v>79</v>
      </c>
      <c r="L67" s="43"/>
      <c r="M67" s="43"/>
      <c r="N67" s="43"/>
      <c r="O67" s="43"/>
      <c r="P67" s="43"/>
      <c r="Q67" s="43"/>
      <c r="R67" s="1"/>
    </row>
    <row r="68" spans="1:18" ht="11.25" customHeight="1">
      <c r="A68" s="17"/>
      <c r="B68" s="38" t="s">
        <v>46</v>
      </c>
      <c r="C68" s="39" t="s">
        <v>26</v>
      </c>
      <c r="D68" s="39" t="s">
        <v>27</v>
      </c>
      <c r="E68" s="38" t="s">
        <v>83</v>
      </c>
      <c r="F68" s="40" t="s">
        <v>29</v>
      </c>
      <c r="G68" s="36">
        <v>50880</v>
      </c>
      <c r="H68" s="41" t="s">
        <v>32</v>
      </c>
      <c r="I68" s="41"/>
      <c r="J68" s="42">
        <v>12.125</v>
      </c>
      <c r="K68" s="43"/>
      <c r="L68" s="43"/>
      <c r="M68" s="43"/>
      <c r="N68" s="43"/>
      <c r="O68" s="43"/>
      <c r="P68" s="43"/>
      <c r="Q68" s="43"/>
      <c r="R68" s="1"/>
    </row>
    <row r="69" spans="1:18" ht="11.25" customHeight="1">
      <c r="A69" s="17"/>
      <c r="B69" s="45"/>
      <c r="C69" s="30"/>
      <c r="D69" s="30"/>
      <c r="E69" s="27"/>
      <c r="F69" s="28"/>
      <c r="G69" s="36"/>
      <c r="H69" s="46"/>
      <c r="I69" s="30"/>
      <c r="J69" s="31"/>
      <c r="K69" s="32"/>
      <c r="L69" s="47"/>
      <c r="M69" s="47"/>
      <c r="N69" s="32"/>
      <c r="O69" s="32"/>
      <c r="P69" s="42"/>
      <c r="Q69" s="44"/>
      <c r="R69" s="15"/>
    </row>
    <row r="70" spans="1:18" ht="11.25" customHeight="1">
      <c r="A70" s="17"/>
      <c r="B70" s="37" t="s">
        <v>84</v>
      </c>
      <c r="C70" s="30" t="s">
        <v>29</v>
      </c>
      <c r="D70" s="30" t="s">
        <v>29</v>
      </c>
      <c r="E70" s="27" t="s">
        <v>29</v>
      </c>
      <c r="F70" s="28" t="s">
        <v>29</v>
      </c>
      <c r="G70" s="29">
        <f>SUM(G72:G112)</f>
        <v>37746867463</v>
      </c>
      <c r="H70" s="46"/>
      <c r="I70" s="30"/>
      <c r="J70" s="31" t="s">
        <v>29</v>
      </c>
      <c r="K70" s="48" t="s">
        <v>29</v>
      </c>
      <c r="L70" s="48" t="s">
        <v>29</v>
      </c>
      <c r="M70" s="48" t="s">
        <v>29</v>
      </c>
      <c r="N70" s="48" t="s">
        <v>29</v>
      </c>
      <c r="O70" s="48" t="s">
        <v>29</v>
      </c>
      <c r="P70" s="48" t="s">
        <v>29</v>
      </c>
      <c r="Q70" s="49"/>
      <c r="R70" s="1"/>
    </row>
    <row r="71" spans="1:18" ht="11.25" customHeight="1">
      <c r="A71" s="17"/>
      <c r="B71" s="28" t="s">
        <v>29</v>
      </c>
      <c r="C71" s="30" t="s">
        <v>29</v>
      </c>
      <c r="D71" s="30" t="s">
        <v>29</v>
      </c>
      <c r="E71" s="27" t="s">
        <v>29</v>
      </c>
      <c r="F71" s="28" t="s">
        <v>29</v>
      </c>
      <c r="G71" s="36"/>
      <c r="H71" s="46"/>
      <c r="I71" s="30"/>
      <c r="J71" s="31" t="s">
        <v>29</v>
      </c>
      <c r="K71" s="48" t="s">
        <v>29</v>
      </c>
      <c r="L71" s="48" t="s">
        <v>29</v>
      </c>
      <c r="M71" s="48" t="s">
        <v>29</v>
      </c>
      <c r="N71" s="48" t="s">
        <v>29</v>
      </c>
      <c r="O71" s="48" t="s">
        <v>29</v>
      </c>
      <c r="P71" s="48" t="s">
        <v>29</v>
      </c>
      <c r="Q71" s="49"/>
      <c r="R71" s="1"/>
    </row>
    <row r="72" spans="1:18" ht="11.25" customHeight="1">
      <c r="A72" s="17"/>
      <c r="B72" s="38" t="s">
        <v>85</v>
      </c>
      <c r="C72" s="39" t="s">
        <v>86</v>
      </c>
      <c r="D72" s="39" t="s">
        <v>87</v>
      </c>
      <c r="E72" s="38" t="s">
        <v>88</v>
      </c>
      <c r="F72" s="40" t="s">
        <v>29</v>
      </c>
      <c r="G72" s="36">
        <v>16089125000</v>
      </c>
      <c r="H72" s="41" t="s">
        <v>89</v>
      </c>
      <c r="I72" s="41"/>
      <c r="J72" s="42">
        <v>0</v>
      </c>
      <c r="K72" s="43"/>
      <c r="L72" s="43"/>
      <c r="M72" s="43"/>
      <c r="N72" s="43"/>
      <c r="O72" s="43"/>
      <c r="P72" s="43" t="s">
        <v>90</v>
      </c>
      <c r="Q72" s="43"/>
      <c r="R72" s="1"/>
    </row>
    <row r="73" spans="1:18" ht="11.25" customHeight="1">
      <c r="A73" s="17"/>
      <c r="B73" s="38" t="s">
        <v>29</v>
      </c>
      <c r="C73" s="39" t="s">
        <v>29</v>
      </c>
      <c r="D73" s="39" t="s">
        <v>29</v>
      </c>
      <c r="E73" s="38" t="s">
        <v>29</v>
      </c>
      <c r="F73" s="40" t="s">
        <v>29</v>
      </c>
      <c r="G73" s="36"/>
      <c r="H73" s="41"/>
      <c r="I73" s="41"/>
      <c r="J73" s="42" t="s">
        <v>29</v>
      </c>
      <c r="K73" s="43"/>
      <c r="L73" s="43" t="s">
        <v>29</v>
      </c>
      <c r="M73" s="43" t="s">
        <v>29</v>
      </c>
      <c r="N73" s="43"/>
      <c r="O73" s="43"/>
      <c r="P73" s="43" t="s">
        <v>29</v>
      </c>
      <c r="Q73" s="43"/>
      <c r="R73" s="1"/>
    </row>
    <row r="74" spans="1:18" ht="11.25" customHeight="1">
      <c r="A74" s="17"/>
      <c r="B74" s="38" t="s">
        <v>33</v>
      </c>
      <c r="C74" s="39" t="s">
        <v>26</v>
      </c>
      <c r="D74" s="39" t="s">
        <v>87</v>
      </c>
      <c r="E74" s="38" t="s">
        <v>91</v>
      </c>
      <c r="F74" s="40" t="s">
        <v>29</v>
      </c>
      <c r="G74" s="36">
        <v>1513662454</v>
      </c>
      <c r="H74" s="41" t="s">
        <v>35</v>
      </c>
      <c r="I74" s="41"/>
      <c r="J74" s="42">
        <v>0</v>
      </c>
      <c r="K74" s="43"/>
      <c r="L74" s="43" t="s">
        <v>92</v>
      </c>
      <c r="M74" s="43">
        <v>1.75</v>
      </c>
      <c r="N74" s="43"/>
      <c r="O74" s="43"/>
      <c r="P74" s="43"/>
      <c r="Q74" s="43"/>
      <c r="R74" s="1"/>
    </row>
    <row r="75" spans="1:18" ht="11.25" customHeight="1">
      <c r="A75" s="17"/>
      <c r="B75" s="38" t="s">
        <v>33</v>
      </c>
      <c r="C75" s="39" t="s">
        <v>86</v>
      </c>
      <c r="D75" s="39" t="s">
        <v>87</v>
      </c>
      <c r="E75" s="38" t="s">
        <v>93</v>
      </c>
      <c r="F75" s="40" t="s">
        <v>29</v>
      </c>
      <c r="G75" s="36">
        <v>294967267</v>
      </c>
      <c r="H75" s="41" t="s">
        <v>30</v>
      </c>
      <c r="I75" s="41"/>
      <c r="J75" s="42">
        <v>0</v>
      </c>
      <c r="K75" s="43"/>
      <c r="L75" s="43" t="s">
        <v>92</v>
      </c>
      <c r="M75" s="43">
        <v>0.875</v>
      </c>
      <c r="N75" s="43"/>
      <c r="O75" s="43"/>
      <c r="P75" s="43"/>
      <c r="Q75" s="43"/>
      <c r="R75" s="1"/>
    </row>
    <row r="76" spans="1:18" ht="11.25" customHeight="1">
      <c r="A76" s="17"/>
      <c r="B76" s="38" t="s">
        <v>33</v>
      </c>
      <c r="C76" s="39" t="s">
        <v>94</v>
      </c>
      <c r="D76" s="39" t="s">
        <v>95</v>
      </c>
      <c r="E76" s="38" t="s">
        <v>96</v>
      </c>
      <c r="F76" s="40" t="s">
        <v>29</v>
      </c>
      <c r="G76" s="36">
        <v>63927268</v>
      </c>
      <c r="H76" s="41" t="s">
        <v>30</v>
      </c>
      <c r="I76" s="41"/>
      <c r="J76" s="42">
        <v>0</v>
      </c>
      <c r="K76" s="43"/>
      <c r="L76" s="43"/>
      <c r="M76" s="43"/>
      <c r="N76" s="43" t="s">
        <v>97</v>
      </c>
      <c r="O76" s="43">
        <v>1</v>
      </c>
      <c r="P76" s="43"/>
      <c r="Q76" s="43"/>
      <c r="R76" s="1"/>
    </row>
    <row r="77" spans="1:18" ht="11.25" customHeight="1">
      <c r="A77" s="17"/>
      <c r="B77" s="38" t="s">
        <v>29</v>
      </c>
      <c r="C77" s="39" t="s">
        <v>29</v>
      </c>
      <c r="D77" s="39" t="s">
        <v>29</v>
      </c>
      <c r="E77" s="38" t="s">
        <v>29</v>
      </c>
      <c r="F77" s="40" t="s">
        <v>29</v>
      </c>
      <c r="G77" s="36" t="s">
        <v>29</v>
      </c>
      <c r="H77" s="41"/>
      <c r="I77" s="41"/>
      <c r="J77" s="42" t="s">
        <v>29</v>
      </c>
      <c r="K77" s="43"/>
      <c r="L77" s="43" t="s">
        <v>29</v>
      </c>
      <c r="M77" s="43" t="s">
        <v>29</v>
      </c>
      <c r="N77" s="43" t="s">
        <v>29</v>
      </c>
      <c r="O77" s="43" t="s">
        <v>29</v>
      </c>
      <c r="P77" s="43" t="s">
        <v>29</v>
      </c>
      <c r="Q77" s="43"/>
      <c r="R77" s="1"/>
    </row>
    <row r="78" spans="1:18" ht="11.25" customHeight="1">
      <c r="A78" s="17"/>
      <c r="B78" s="38" t="s">
        <v>98</v>
      </c>
      <c r="C78" s="39" t="s">
        <v>26</v>
      </c>
      <c r="D78" s="39" t="s">
        <v>87</v>
      </c>
      <c r="E78" s="38" t="s">
        <v>99</v>
      </c>
      <c r="F78" s="40" t="s">
        <v>29</v>
      </c>
      <c r="G78" s="36">
        <v>15897375000</v>
      </c>
      <c r="H78" s="41" t="s">
        <v>30</v>
      </c>
      <c r="I78" s="41"/>
      <c r="J78" s="42">
        <v>0</v>
      </c>
      <c r="K78" s="43"/>
      <c r="L78" s="43" t="s">
        <v>92</v>
      </c>
      <c r="M78" s="43">
        <v>1.15</v>
      </c>
      <c r="N78" s="43"/>
      <c r="O78" s="43"/>
      <c r="P78" s="43"/>
      <c r="Q78" s="43"/>
      <c r="R78" s="1"/>
    </row>
    <row r="79" spans="1:18" ht="11.25" customHeight="1">
      <c r="A79" s="17"/>
      <c r="B79" s="38" t="s">
        <v>29</v>
      </c>
      <c r="C79" s="39" t="s">
        <v>29</v>
      </c>
      <c r="D79" s="39" t="s">
        <v>29</v>
      </c>
      <c r="E79" s="38" t="s">
        <v>29</v>
      </c>
      <c r="F79" s="40" t="s">
        <v>29</v>
      </c>
      <c r="G79" s="36" t="s">
        <v>29</v>
      </c>
      <c r="H79" s="41"/>
      <c r="I79" s="41"/>
      <c r="J79" s="42" t="s">
        <v>29</v>
      </c>
      <c r="K79" s="43" t="s">
        <v>29</v>
      </c>
      <c r="L79" s="43" t="s">
        <v>29</v>
      </c>
      <c r="M79" s="43" t="s">
        <v>29</v>
      </c>
      <c r="N79" s="43" t="s">
        <v>29</v>
      </c>
      <c r="O79" s="43" t="s">
        <v>29</v>
      </c>
      <c r="P79" s="43" t="s">
        <v>29</v>
      </c>
      <c r="Q79" s="43"/>
      <c r="R79" s="1"/>
    </row>
    <row r="80" spans="1:18" ht="11.25" customHeight="1">
      <c r="A80" s="17"/>
      <c r="B80" s="38" t="s">
        <v>100</v>
      </c>
      <c r="C80" s="39" t="s">
        <v>101</v>
      </c>
      <c r="D80" s="39" t="s">
        <v>102</v>
      </c>
      <c r="E80" s="38" t="s">
        <v>103</v>
      </c>
      <c r="F80" s="40" t="s">
        <v>29</v>
      </c>
      <c r="G80" s="36">
        <v>313702858</v>
      </c>
      <c r="H80" s="41" t="s">
        <v>30</v>
      </c>
      <c r="I80" s="41"/>
      <c r="J80" s="42">
        <v>0</v>
      </c>
      <c r="K80" s="43"/>
      <c r="L80" s="43"/>
      <c r="M80" s="43"/>
      <c r="N80" s="43" t="s">
        <v>104</v>
      </c>
      <c r="O80" s="43"/>
      <c r="P80" s="43"/>
      <c r="Q80" s="43"/>
      <c r="R80" s="1"/>
    </row>
    <row r="81" spans="1:18" ht="11.25" customHeight="1">
      <c r="A81" s="17"/>
      <c r="B81" s="38" t="s">
        <v>100</v>
      </c>
      <c r="C81" s="39" t="s">
        <v>105</v>
      </c>
      <c r="D81" s="39" t="s">
        <v>106</v>
      </c>
      <c r="E81" s="38" t="s">
        <v>107</v>
      </c>
      <c r="F81" s="40" t="s">
        <v>29</v>
      </c>
      <c r="G81" s="36">
        <v>133150505</v>
      </c>
      <c r="H81" s="41" t="s">
        <v>30</v>
      </c>
      <c r="I81" s="41"/>
      <c r="J81" s="42">
        <v>0</v>
      </c>
      <c r="K81" s="43"/>
      <c r="L81" s="43"/>
      <c r="M81" s="43"/>
      <c r="N81" s="43" t="s">
        <v>108</v>
      </c>
      <c r="O81" s="43"/>
      <c r="P81" s="43"/>
      <c r="Q81" s="43"/>
      <c r="R81" s="1"/>
    </row>
    <row r="82" spans="1:18" ht="11.25" customHeight="1">
      <c r="A82" s="17"/>
      <c r="B82" s="38" t="s">
        <v>100</v>
      </c>
      <c r="C82" s="39" t="s">
        <v>80</v>
      </c>
      <c r="D82" s="39" t="s">
        <v>87</v>
      </c>
      <c r="E82" s="38" t="s">
        <v>109</v>
      </c>
      <c r="F82" s="40" t="s">
        <v>29</v>
      </c>
      <c r="G82" s="36">
        <v>122407091</v>
      </c>
      <c r="H82" s="41" t="s">
        <v>30</v>
      </c>
      <c r="I82" s="41"/>
      <c r="J82" s="42">
        <v>0</v>
      </c>
      <c r="K82" s="43"/>
      <c r="L82" s="43"/>
      <c r="M82" s="43"/>
      <c r="N82" s="43" t="s">
        <v>108</v>
      </c>
      <c r="O82" s="43"/>
      <c r="P82" s="43"/>
      <c r="Q82" s="43"/>
      <c r="R82" s="1"/>
    </row>
    <row r="83" spans="1:18" ht="11.25" customHeight="1">
      <c r="A83" s="17"/>
      <c r="B83" s="38" t="s">
        <v>100</v>
      </c>
      <c r="C83" s="39" t="s">
        <v>59</v>
      </c>
      <c r="D83" s="39" t="s">
        <v>87</v>
      </c>
      <c r="E83" s="38" t="s">
        <v>60</v>
      </c>
      <c r="F83" s="40" t="s">
        <v>29</v>
      </c>
      <c r="G83" s="36">
        <v>47732116</v>
      </c>
      <c r="H83" s="41" t="s">
        <v>30</v>
      </c>
      <c r="I83" s="41"/>
      <c r="J83" s="42">
        <v>0</v>
      </c>
      <c r="K83" s="43"/>
      <c r="L83" s="43"/>
      <c r="M83" s="43"/>
      <c r="N83" s="43" t="s">
        <v>108</v>
      </c>
      <c r="O83" s="43"/>
      <c r="P83" s="43"/>
      <c r="Q83" s="43"/>
      <c r="R83" s="1"/>
    </row>
    <row r="84" spans="1:18" ht="11.25" customHeight="1">
      <c r="A84" s="17"/>
      <c r="B84" s="38" t="s">
        <v>100</v>
      </c>
      <c r="C84" s="39" t="s">
        <v>80</v>
      </c>
      <c r="D84" s="39" t="s">
        <v>95</v>
      </c>
      <c r="E84" s="38" t="s">
        <v>109</v>
      </c>
      <c r="F84" s="40" t="s">
        <v>29</v>
      </c>
      <c r="G84" s="36">
        <v>5749715</v>
      </c>
      <c r="H84" s="41" t="s">
        <v>30</v>
      </c>
      <c r="I84" s="41"/>
      <c r="J84" s="42">
        <v>0</v>
      </c>
      <c r="K84" s="43"/>
      <c r="L84" s="43"/>
      <c r="M84" s="43"/>
      <c r="N84" s="43" t="s">
        <v>108</v>
      </c>
      <c r="O84" s="43"/>
      <c r="P84" s="43"/>
      <c r="Q84" s="43"/>
      <c r="R84" s="1"/>
    </row>
    <row r="85" spans="1:18" ht="11.25" customHeight="1">
      <c r="A85" s="17"/>
      <c r="B85" s="38" t="s">
        <v>100</v>
      </c>
      <c r="C85" s="39" t="s">
        <v>101</v>
      </c>
      <c r="D85" s="39" t="s">
        <v>87</v>
      </c>
      <c r="E85" s="38" t="s">
        <v>103</v>
      </c>
      <c r="F85" s="40" t="s">
        <v>29</v>
      </c>
      <c r="G85" s="36">
        <v>4251706</v>
      </c>
      <c r="H85" s="41" t="s">
        <v>30</v>
      </c>
      <c r="I85" s="41"/>
      <c r="J85" s="42">
        <v>0</v>
      </c>
      <c r="K85" s="43"/>
      <c r="L85" s="43"/>
      <c r="M85" s="43"/>
      <c r="N85" s="43" t="s">
        <v>104</v>
      </c>
      <c r="O85" s="43"/>
      <c r="P85" s="43"/>
      <c r="Q85" s="43"/>
      <c r="R85" s="1"/>
    </row>
    <row r="86" spans="1:18" ht="11.25" customHeight="1">
      <c r="A86" s="17"/>
      <c r="B86" s="38" t="s">
        <v>100</v>
      </c>
      <c r="C86" s="39" t="s">
        <v>94</v>
      </c>
      <c r="D86" s="39" t="s">
        <v>95</v>
      </c>
      <c r="E86" s="38" t="s">
        <v>110</v>
      </c>
      <c r="F86" s="40" t="s">
        <v>29</v>
      </c>
      <c r="G86" s="36">
        <v>-63927268</v>
      </c>
      <c r="H86" s="41" t="s">
        <v>30</v>
      </c>
      <c r="I86" s="41"/>
      <c r="J86" s="42">
        <v>0</v>
      </c>
      <c r="K86" s="43"/>
      <c r="L86" s="43"/>
      <c r="M86" s="43"/>
      <c r="N86" s="43" t="s">
        <v>97</v>
      </c>
      <c r="O86" s="43">
        <v>1</v>
      </c>
      <c r="P86" s="43"/>
      <c r="Q86" s="43"/>
      <c r="R86" s="1"/>
    </row>
    <row r="87" spans="1:18" ht="11.25" customHeight="1">
      <c r="A87" s="17"/>
      <c r="B87" s="38" t="s">
        <v>29</v>
      </c>
      <c r="C87" s="39" t="s">
        <v>29</v>
      </c>
      <c r="D87" s="39" t="s">
        <v>29</v>
      </c>
      <c r="E87" s="38" t="s">
        <v>29</v>
      </c>
      <c r="F87" s="40" t="s">
        <v>29</v>
      </c>
      <c r="G87" s="36" t="s">
        <v>29</v>
      </c>
      <c r="H87" s="41"/>
      <c r="I87" s="41"/>
      <c r="J87" s="42" t="s">
        <v>29</v>
      </c>
      <c r="K87" s="43"/>
      <c r="L87" s="43"/>
      <c r="M87" s="43"/>
      <c r="N87" s="43"/>
      <c r="O87" s="43"/>
      <c r="P87" s="43" t="s">
        <v>29</v>
      </c>
      <c r="Q87" s="43"/>
      <c r="R87" s="1"/>
    </row>
    <row r="88" spans="1:18" ht="11.25" customHeight="1">
      <c r="A88" s="17"/>
      <c r="B88" s="38" t="s">
        <v>46</v>
      </c>
      <c r="C88" s="39" t="s">
        <v>86</v>
      </c>
      <c r="D88" s="39" t="s">
        <v>87</v>
      </c>
      <c r="E88" s="38" t="s">
        <v>111</v>
      </c>
      <c r="F88" s="40" t="s">
        <v>29</v>
      </c>
      <c r="G88" s="36">
        <v>827184739</v>
      </c>
      <c r="H88" s="41" t="s">
        <v>70</v>
      </c>
      <c r="I88" s="41"/>
      <c r="J88" s="42">
        <v>0</v>
      </c>
      <c r="K88" s="43"/>
      <c r="L88" s="43"/>
      <c r="M88" s="43"/>
      <c r="N88" s="43"/>
      <c r="O88" s="43"/>
      <c r="P88" s="43" t="s">
        <v>112</v>
      </c>
      <c r="Q88" s="43"/>
      <c r="R88" s="1"/>
    </row>
    <row r="89" spans="1:18" ht="11.25" customHeight="1">
      <c r="A89" s="17"/>
      <c r="B89" s="38" t="s">
        <v>46</v>
      </c>
      <c r="C89" s="39" t="s">
        <v>80</v>
      </c>
      <c r="D89" s="39" t="s">
        <v>87</v>
      </c>
      <c r="E89" s="38" t="s">
        <v>62</v>
      </c>
      <c r="F89" s="40" t="s">
        <v>29</v>
      </c>
      <c r="G89" s="36">
        <v>347394269</v>
      </c>
      <c r="H89" s="41" t="s">
        <v>113</v>
      </c>
      <c r="I89" s="41"/>
      <c r="J89" s="42">
        <v>0</v>
      </c>
      <c r="K89" s="43"/>
      <c r="L89" s="43"/>
      <c r="M89" s="43"/>
      <c r="N89" s="43"/>
      <c r="O89" s="43"/>
      <c r="P89" s="43" t="s">
        <v>114</v>
      </c>
      <c r="Q89" s="43"/>
      <c r="R89" s="1"/>
    </row>
    <row r="90" spans="1:18" ht="11.25" customHeight="1">
      <c r="A90" s="17"/>
      <c r="B90" s="38" t="s">
        <v>46</v>
      </c>
      <c r="C90" s="39" t="s">
        <v>80</v>
      </c>
      <c r="D90" s="39" t="s">
        <v>87</v>
      </c>
      <c r="E90" s="38" t="s">
        <v>62</v>
      </c>
      <c r="F90" s="40" t="s">
        <v>29</v>
      </c>
      <c r="G90" s="36">
        <v>277561000</v>
      </c>
      <c r="H90" s="41" t="s">
        <v>113</v>
      </c>
      <c r="I90" s="41"/>
      <c r="J90" s="42">
        <v>0</v>
      </c>
      <c r="K90" s="43"/>
      <c r="L90" s="43" t="s">
        <v>92</v>
      </c>
      <c r="M90" s="43">
        <v>2.5</v>
      </c>
      <c r="N90" s="43"/>
      <c r="O90" s="43"/>
      <c r="P90" s="43"/>
      <c r="Q90" s="43"/>
      <c r="R90" s="1"/>
    </row>
    <row r="91" spans="1:18" ht="11.25" customHeight="1">
      <c r="A91" s="17"/>
      <c r="B91" s="38" t="s">
        <v>46</v>
      </c>
      <c r="C91" s="39" t="s">
        <v>86</v>
      </c>
      <c r="D91" s="39" t="s">
        <v>87</v>
      </c>
      <c r="E91" s="38" t="s">
        <v>115</v>
      </c>
      <c r="F91" s="40" t="s">
        <v>29</v>
      </c>
      <c r="G91" s="36">
        <v>249507116</v>
      </c>
      <c r="H91" s="41" t="s">
        <v>67</v>
      </c>
      <c r="I91" s="41"/>
      <c r="J91" s="42">
        <v>0</v>
      </c>
      <c r="K91" s="43"/>
      <c r="L91" s="43" t="s">
        <v>92</v>
      </c>
      <c r="M91" s="43">
        <v>0.495</v>
      </c>
      <c r="N91" s="43"/>
      <c r="O91" s="43"/>
      <c r="P91" s="43"/>
      <c r="Q91" s="43"/>
      <c r="R91" s="1"/>
    </row>
    <row r="92" spans="1:18" ht="11.25" customHeight="1">
      <c r="A92" s="17"/>
      <c r="B92" s="38" t="s">
        <v>46</v>
      </c>
      <c r="C92" s="39" t="s">
        <v>86</v>
      </c>
      <c r="D92" s="39" t="s">
        <v>87</v>
      </c>
      <c r="E92" s="38" t="s">
        <v>116</v>
      </c>
      <c r="F92" s="40" t="s">
        <v>29</v>
      </c>
      <c r="G92" s="36">
        <v>185233004</v>
      </c>
      <c r="H92" s="41" t="s">
        <v>117</v>
      </c>
      <c r="I92" s="41"/>
      <c r="J92" s="42">
        <v>0</v>
      </c>
      <c r="K92" s="43"/>
      <c r="L92" s="43"/>
      <c r="M92" s="43"/>
      <c r="N92" s="43"/>
      <c r="O92" s="43"/>
      <c r="P92" s="43" t="s">
        <v>118</v>
      </c>
      <c r="Q92" s="43"/>
      <c r="R92" s="1"/>
    </row>
    <row r="93" spans="1:18" ht="11.25" customHeight="1">
      <c r="A93" s="17"/>
      <c r="B93" s="38" t="s">
        <v>46</v>
      </c>
      <c r="C93" s="39" t="s">
        <v>26</v>
      </c>
      <c r="D93" s="39" t="s">
        <v>87</v>
      </c>
      <c r="E93" s="38" t="s">
        <v>83</v>
      </c>
      <c r="F93" s="40" t="s">
        <v>29</v>
      </c>
      <c r="G93" s="36">
        <v>182428082</v>
      </c>
      <c r="H93" s="41" t="s">
        <v>32</v>
      </c>
      <c r="I93" s="41"/>
      <c r="J93" s="42">
        <v>0</v>
      </c>
      <c r="K93" s="43"/>
      <c r="L93" s="43"/>
      <c r="M93" s="43"/>
      <c r="N93" s="43"/>
      <c r="O93" s="43"/>
      <c r="P93" s="43" t="s">
        <v>119</v>
      </c>
      <c r="Q93" s="43"/>
      <c r="R93" s="1"/>
    </row>
    <row r="94" spans="1:18" ht="11.25" customHeight="1">
      <c r="A94" s="17"/>
      <c r="B94" s="38" t="s">
        <v>46</v>
      </c>
      <c r="C94" s="39" t="s">
        <v>86</v>
      </c>
      <c r="D94" s="39" t="s">
        <v>87</v>
      </c>
      <c r="E94" s="38" t="s">
        <v>111</v>
      </c>
      <c r="F94" s="40" t="s">
        <v>29</v>
      </c>
      <c r="G94" s="36">
        <v>179419121</v>
      </c>
      <c r="H94" s="41" t="s">
        <v>70</v>
      </c>
      <c r="I94" s="41"/>
      <c r="J94" s="42">
        <v>0</v>
      </c>
      <c r="K94" s="43"/>
      <c r="L94" s="43"/>
      <c r="M94" s="43"/>
      <c r="N94" s="43"/>
      <c r="O94" s="43"/>
      <c r="P94" s="43" t="s">
        <v>112</v>
      </c>
      <c r="Q94" s="43"/>
      <c r="R94" s="1"/>
    </row>
    <row r="95" spans="1:18" ht="11.25" customHeight="1">
      <c r="A95" s="17"/>
      <c r="B95" s="38" t="s">
        <v>46</v>
      </c>
      <c r="C95" s="39" t="s">
        <v>86</v>
      </c>
      <c r="D95" s="39" t="s">
        <v>87</v>
      </c>
      <c r="E95" s="38" t="s">
        <v>120</v>
      </c>
      <c r="F95" s="40" t="s">
        <v>29</v>
      </c>
      <c r="G95" s="36">
        <v>176279554</v>
      </c>
      <c r="H95" s="41" t="s">
        <v>70</v>
      </c>
      <c r="I95" s="41"/>
      <c r="J95" s="42">
        <v>0</v>
      </c>
      <c r="K95" s="43"/>
      <c r="L95" s="43"/>
      <c r="M95" s="43"/>
      <c r="N95" s="43"/>
      <c r="O95" s="43"/>
      <c r="P95" s="43" t="s">
        <v>121</v>
      </c>
      <c r="Q95" s="43"/>
      <c r="R95" s="1"/>
    </row>
    <row r="96" spans="1:18" ht="11.25" customHeight="1">
      <c r="A96" s="17"/>
      <c r="B96" s="38" t="s">
        <v>46</v>
      </c>
      <c r="C96" s="39" t="s">
        <v>105</v>
      </c>
      <c r="D96" s="39" t="s">
        <v>87</v>
      </c>
      <c r="E96" s="38" t="s">
        <v>122</v>
      </c>
      <c r="F96" s="40" t="s">
        <v>29</v>
      </c>
      <c r="G96" s="36">
        <v>170012020</v>
      </c>
      <c r="H96" s="41" t="s">
        <v>32</v>
      </c>
      <c r="I96" s="41"/>
      <c r="J96" s="42">
        <v>0</v>
      </c>
      <c r="K96" s="43"/>
      <c r="L96" s="43"/>
      <c r="M96" s="43"/>
      <c r="N96" s="43"/>
      <c r="O96" s="43"/>
      <c r="P96" s="43" t="s">
        <v>114</v>
      </c>
      <c r="Q96" s="43"/>
      <c r="R96" s="1"/>
    </row>
    <row r="97" spans="1:18" ht="11.25" customHeight="1">
      <c r="A97" s="17"/>
      <c r="B97" s="38" t="s">
        <v>46</v>
      </c>
      <c r="C97" s="39" t="s">
        <v>86</v>
      </c>
      <c r="D97" s="39" t="s">
        <v>87</v>
      </c>
      <c r="E97" s="38" t="s">
        <v>123</v>
      </c>
      <c r="F97" s="40" t="s">
        <v>29</v>
      </c>
      <c r="G97" s="36">
        <v>140478786</v>
      </c>
      <c r="H97" s="41" t="s">
        <v>70</v>
      </c>
      <c r="I97" s="41"/>
      <c r="J97" s="42">
        <v>0</v>
      </c>
      <c r="K97" s="43"/>
      <c r="L97" s="43"/>
      <c r="M97" s="43"/>
      <c r="N97" s="43"/>
      <c r="O97" s="43"/>
      <c r="P97" s="43" t="s">
        <v>124</v>
      </c>
      <c r="Q97" s="43"/>
      <c r="R97" s="1"/>
    </row>
    <row r="98" spans="1:18" ht="11.25" customHeight="1">
      <c r="A98" s="17"/>
      <c r="B98" s="38" t="s">
        <v>46</v>
      </c>
      <c r="C98" s="39" t="s">
        <v>86</v>
      </c>
      <c r="D98" s="39" t="s">
        <v>87</v>
      </c>
      <c r="E98" s="38" t="s">
        <v>125</v>
      </c>
      <c r="F98" s="40" t="s">
        <v>29</v>
      </c>
      <c r="G98" s="36">
        <v>124057348</v>
      </c>
      <c r="H98" s="41" t="s">
        <v>70</v>
      </c>
      <c r="I98" s="41"/>
      <c r="J98" s="42">
        <v>0</v>
      </c>
      <c r="K98" s="43"/>
      <c r="L98" s="43"/>
      <c r="M98" s="43"/>
      <c r="N98" s="43"/>
      <c r="O98" s="43"/>
      <c r="P98" s="43" t="s">
        <v>126</v>
      </c>
      <c r="Q98" s="43"/>
      <c r="R98" s="1"/>
    </row>
    <row r="99" spans="1:18" ht="11.25" customHeight="1">
      <c r="A99" s="17"/>
      <c r="B99" s="38" t="s">
        <v>46</v>
      </c>
      <c r="C99" s="39" t="s">
        <v>26</v>
      </c>
      <c r="D99" s="39" t="s">
        <v>87</v>
      </c>
      <c r="E99" s="38" t="s">
        <v>83</v>
      </c>
      <c r="F99" s="40" t="s">
        <v>29</v>
      </c>
      <c r="G99" s="36">
        <v>113027370</v>
      </c>
      <c r="H99" s="41" t="s">
        <v>32</v>
      </c>
      <c r="I99" s="41"/>
      <c r="J99" s="42">
        <v>0</v>
      </c>
      <c r="K99" s="43"/>
      <c r="L99" s="43"/>
      <c r="M99" s="43"/>
      <c r="N99" s="43"/>
      <c r="O99" s="43"/>
      <c r="P99" s="43"/>
      <c r="Q99" s="43" t="s">
        <v>127</v>
      </c>
      <c r="R99" s="1"/>
    </row>
    <row r="100" spans="1:18" ht="11.25" customHeight="1">
      <c r="A100" s="17"/>
      <c r="B100" s="38" t="s">
        <v>46</v>
      </c>
      <c r="C100" s="39" t="s">
        <v>26</v>
      </c>
      <c r="D100" s="39" t="s">
        <v>87</v>
      </c>
      <c r="E100" s="38" t="s">
        <v>83</v>
      </c>
      <c r="F100" s="40" t="s">
        <v>29</v>
      </c>
      <c r="G100" s="36">
        <v>104331505</v>
      </c>
      <c r="H100" s="41" t="s">
        <v>32</v>
      </c>
      <c r="I100" s="41"/>
      <c r="J100" s="42">
        <v>0</v>
      </c>
      <c r="K100" s="43"/>
      <c r="L100" s="43"/>
      <c r="M100" s="43"/>
      <c r="N100" s="43"/>
      <c r="O100" s="43"/>
      <c r="P100" s="43"/>
      <c r="Q100" s="43" t="s">
        <v>128</v>
      </c>
      <c r="R100" s="1"/>
    </row>
    <row r="101" spans="1:18" ht="11.25" customHeight="1">
      <c r="A101" s="17"/>
      <c r="B101" s="38" t="s">
        <v>46</v>
      </c>
      <c r="C101" s="39" t="s">
        <v>26</v>
      </c>
      <c r="D101" s="39" t="s">
        <v>87</v>
      </c>
      <c r="E101" s="38" t="s">
        <v>83</v>
      </c>
      <c r="F101" s="40" t="s">
        <v>29</v>
      </c>
      <c r="G101" s="36">
        <v>64483710</v>
      </c>
      <c r="H101" s="41" t="s">
        <v>32</v>
      </c>
      <c r="I101" s="41"/>
      <c r="J101" s="42">
        <v>0</v>
      </c>
      <c r="K101" s="43"/>
      <c r="L101" s="43"/>
      <c r="M101" s="43"/>
      <c r="N101" s="43"/>
      <c r="O101" s="43"/>
      <c r="P101" s="43" t="s">
        <v>129</v>
      </c>
      <c r="Q101" s="43"/>
      <c r="R101" s="1"/>
    </row>
    <row r="102" spans="1:18" ht="11.25" customHeight="1">
      <c r="A102" s="17"/>
      <c r="B102" s="38" t="s">
        <v>46</v>
      </c>
      <c r="C102" s="39" t="s">
        <v>86</v>
      </c>
      <c r="D102" s="39" t="s">
        <v>87</v>
      </c>
      <c r="E102" s="38" t="s">
        <v>125</v>
      </c>
      <c r="F102" s="40" t="s">
        <v>29</v>
      </c>
      <c r="G102" s="36">
        <v>61786194</v>
      </c>
      <c r="H102" s="41" t="s">
        <v>70</v>
      </c>
      <c r="I102" s="41"/>
      <c r="J102" s="42">
        <v>0</v>
      </c>
      <c r="K102" s="43"/>
      <c r="L102" s="43"/>
      <c r="M102" s="43"/>
      <c r="N102" s="43"/>
      <c r="O102" s="43"/>
      <c r="P102" s="43" t="s">
        <v>130</v>
      </c>
      <c r="Q102" s="43"/>
      <c r="R102" s="1"/>
    </row>
    <row r="103" spans="1:18" ht="11.25" customHeight="1">
      <c r="A103" s="17"/>
      <c r="B103" s="38" t="s">
        <v>46</v>
      </c>
      <c r="C103" s="39" t="s">
        <v>86</v>
      </c>
      <c r="D103" s="39" t="s">
        <v>87</v>
      </c>
      <c r="E103" s="38" t="s">
        <v>131</v>
      </c>
      <c r="F103" s="40" t="s">
        <v>29</v>
      </c>
      <c r="G103" s="36">
        <v>30617149</v>
      </c>
      <c r="H103" s="41" t="s">
        <v>70</v>
      </c>
      <c r="I103" s="41"/>
      <c r="J103" s="42">
        <v>0</v>
      </c>
      <c r="K103" s="43"/>
      <c r="L103" s="43"/>
      <c r="M103" s="43"/>
      <c r="N103" s="43"/>
      <c r="O103" s="43"/>
      <c r="P103" s="43" t="s">
        <v>132</v>
      </c>
      <c r="Q103" s="43"/>
      <c r="R103" s="1"/>
    </row>
    <row r="104" spans="1:18" ht="11.25" customHeight="1">
      <c r="A104" s="17"/>
      <c r="B104" s="38" t="s">
        <v>46</v>
      </c>
      <c r="C104" s="39" t="s">
        <v>80</v>
      </c>
      <c r="D104" s="39" t="s">
        <v>87</v>
      </c>
      <c r="E104" s="38" t="s">
        <v>75</v>
      </c>
      <c r="F104" s="40" t="s">
        <v>29</v>
      </c>
      <c r="G104" s="36">
        <v>30067037</v>
      </c>
      <c r="H104" s="41" t="s">
        <v>133</v>
      </c>
      <c r="I104" s="41"/>
      <c r="J104" s="42">
        <v>0</v>
      </c>
      <c r="K104" s="43"/>
      <c r="L104" s="43"/>
      <c r="M104" s="43"/>
      <c r="N104" s="43"/>
      <c r="O104" s="43"/>
      <c r="P104" s="43" t="s">
        <v>134</v>
      </c>
      <c r="Q104" s="43"/>
      <c r="R104" s="1"/>
    </row>
    <row r="105" spans="1:20" ht="22.5">
      <c r="A105" s="17"/>
      <c r="B105" s="50" t="s">
        <v>46</v>
      </c>
      <c r="C105" s="51" t="s">
        <v>86</v>
      </c>
      <c r="D105" s="51" t="s">
        <v>87</v>
      </c>
      <c r="E105" s="52" t="s">
        <v>135</v>
      </c>
      <c r="F105" s="40" t="s">
        <v>29</v>
      </c>
      <c r="G105" s="53">
        <v>26169874</v>
      </c>
      <c r="H105" s="54" t="s">
        <v>70</v>
      </c>
      <c r="I105" s="54"/>
      <c r="J105" s="55">
        <v>0</v>
      </c>
      <c r="K105" s="56"/>
      <c r="L105" s="56"/>
      <c r="M105" s="56"/>
      <c r="N105" s="56"/>
      <c r="O105" s="56"/>
      <c r="P105" s="56" t="s">
        <v>136</v>
      </c>
      <c r="Q105" s="56"/>
      <c r="R105" s="19"/>
      <c r="S105" s="20"/>
      <c r="T105" s="20"/>
    </row>
    <row r="106" spans="1:18" ht="11.25" customHeight="1">
      <c r="A106" s="17"/>
      <c r="B106" s="38" t="s">
        <v>46</v>
      </c>
      <c r="C106" s="39" t="s">
        <v>80</v>
      </c>
      <c r="D106" s="39" t="s">
        <v>87</v>
      </c>
      <c r="E106" s="38" t="s">
        <v>68</v>
      </c>
      <c r="F106" s="40" t="s">
        <v>29</v>
      </c>
      <c r="G106" s="36">
        <v>20403636</v>
      </c>
      <c r="H106" s="41" t="s">
        <v>133</v>
      </c>
      <c r="I106" s="41"/>
      <c r="J106" s="42">
        <v>0</v>
      </c>
      <c r="K106" s="43"/>
      <c r="L106" s="43"/>
      <c r="M106" s="43"/>
      <c r="N106" s="43"/>
      <c r="O106" s="43"/>
      <c r="P106" s="43" t="s">
        <v>137</v>
      </c>
      <c r="Q106" s="43"/>
      <c r="R106" s="1"/>
    </row>
    <row r="107" spans="1:18" ht="11.25" customHeight="1">
      <c r="A107" s="17"/>
      <c r="B107" s="38" t="s">
        <v>46</v>
      </c>
      <c r="C107" s="39" t="s">
        <v>80</v>
      </c>
      <c r="D107" s="39" t="s">
        <v>87</v>
      </c>
      <c r="E107" s="38" t="s">
        <v>138</v>
      </c>
      <c r="F107" s="40" t="s">
        <v>29</v>
      </c>
      <c r="G107" s="36">
        <v>13751505</v>
      </c>
      <c r="H107" s="41" t="s">
        <v>133</v>
      </c>
      <c r="I107" s="41"/>
      <c r="J107" s="42">
        <v>0</v>
      </c>
      <c r="K107" s="43"/>
      <c r="L107" s="43"/>
      <c r="M107" s="43"/>
      <c r="N107" s="43"/>
      <c r="O107" s="43"/>
      <c r="P107" s="43" t="s">
        <v>139</v>
      </c>
      <c r="Q107" s="43"/>
      <c r="R107" s="1"/>
    </row>
    <row r="108" spans="1:18" ht="11.25" customHeight="1">
      <c r="A108" s="17"/>
      <c r="B108" s="38" t="s">
        <v>46</v>
      </c>
      <c r="C108" s="39" t="s">
        <v>26</v>
      </c>
      <c r="D108" s="39" t="s">
        <v>87</v>
      </c>
      <c r="E108" s="38" t="s">
        <v>83</v>
      </c>
      <c r="F108" s="40" t="s">
        <v>29</v>
      </c>
      <c r="G108" s="36">
        <v>550732</v>
      </c>
      <c r="H108" s="41" t="s">
        <v>32</v>
      </c>
      <c r="I108" s="41"/>
      <c r="J108" s="42">
        <v>0</v>
      </c>
      <c r="K108" s="43"/>
      <c r="L108" s="43"/>
      <c r="M108" s="43"/>
      <c r="N108" s="43"/>
      <c r="O108" s="43"/>
      <c r="P108" s="43" t="s">
        <v>140</v>
      </c>
      <c r="Q108" s="43"/>
      <c r="R108" s="12"/>
    </row>
    <row r="109" spans="1:18" ht="3" customHeight="1">
      <c r="A109" s="17"/>
      <c r="B109" s="57" t="s">
        <v>29</v>
      </c>
      <c r="C109" s="58"/>
      <c r="D109" s="59"/>
      <c r="E109" s="60"/>
      <c r="F109" s="59"/>
      <c r="G109" s="61"/>
      <c r="H109" s="62"/>
      <c r="I109" s="59" t="s">
        <v>29</v>
      </c>
      <c r="J109" s="63" t="s">
        <v>29</v>
      </c>
      <c r="K109" s="64" t="s">
        <v>29</v>
      </c>
      <c r="L109" s="64" t="s">
        <v>29</v>
      </c>
      <c r="M109" s="64" t="s">
        <v>29</v>
      </c>
      <c r="N109" s="64" t="s">
        <v>29</v>
      </c>
      <c r="O109" s="64" t="s">
        <v>29</v>
      </c>
      <c r="P109" s="64" t="s">
        <v>29</v>
      </c>
      <c r="Q109" s="65" t="s">
        <v>29</v>
      </c>
      <c r="R109" s="14"/>
    </row>
    <row r="110" spans="1:18" ht="15" customHeight="1">
      <c r="A110" s="17"/>
      <c r="B110" s="7" t="s">
        <v>141</v>
      </c>
      <c r="C110" s="6"/>
      <c r="D110" s="8"/>
      <c r="E110" s="10"/>
      <c r="F110" s="8"/>
      <c r="G110" s="5"/>
      <c r="H110" s="13"/>
      <c r="I110" s="8" t="s">
        <v>29</v>
      </c>
      <c r="J110" s="16" t="s">
        <v>29</v>
      </c>
      <c r="K110" s="9" t="s">
        <v>29</v>
      </c>
      <c r="L110" s="9" t="s">
        <v>29</v>
      </c>
      <c r="M110" s="9" t="s">
        <v>29</v>
      </c>
      <c r="N110" s="9" t="s">
        <v>29</v>
      </c>
      <c r="O110" s="9" t="s">
        <v>29</v>
      </c>
      <c r="P110" s="9" t="s">
        <v>29</v>
      </c>
      <c r="Q110" s="11" t="s">
        <v>29</v>
      </c>
      <c r="R110" s="12"/>
    </row>
  </sheetData>
  <sheetProtection/>
  <mergeCells count="20">
    <mergeCell ref="E10:E11"/>
    <mergeCell ref="F10:F11"/>
    <mergeCell ref="L10:M10"/>
    <mergeCell ref="N10:O10"/>
    <mergeCell ref="B8:B11"/>
    <mergeCell ref="C8:C11"/>
    <mergeCell ref="D8:D11"/>
    <mergeCell ref="E8:F9"/>
    <mergeCell ref="G8:G11"/>
    <mergeCell ref="H8:H11"/>
    <mergeCell ref="B4:Q4"/>
    <mergeCell ref="B3:Q3"/>
    <mergeCell ref="B6:Q6"/>
    <mergeCell ref="B5:Q5"/>
    <mergeCell ref="B2:Q2"/>
    <mergeCell ref="I8:I11"/>
    <mergeCell ref="J8:O8"/>
    <mergeCell ref="P8:Q10"/>
    <mergeCell ref="J9:K10"/>
    <mergeCell ref="L9:O9"/>
  </mergeCells>
  <printOptions horizontalCentered="1"/>
  <pageMargins left="0.5905511811023623" right="0.5905511811023623" top="1.1811023622047245" bottom="1.1811023622047245" header="0.31496062992125984" footer="0.31496062992125984"/>
  <pageSetup horizontalDpi="600" verticalDpi="600" orientation="landscape" paperSize="124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mguadalupe_martinez</dc:creator>
  <cp:keywords/>
  <dc:description/>
  <cp:lastModifiedBy>Raymundo Zaith Rosas Rios</cp:lastModifiedBy>
  <cp:lastPrinted>2014-04-05T22:09:14Z</cp:lastPrinted>
  <dcterms:created xsi:type="dcterms:W3CDTF">2014-04-05T01:06:51Z</dcterms:created>
  <dcterms:modified xsi:type="dcterms:W3CDTF">2014-04-08T19:08:13Z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Formato de archi">
    <vt:lpwstr>xls</vt:lpwstr>
  </property>
  <property fmtid="{D5CDD505-2E9C-101B-9397-08002B2CF9AE}" pid="4" name="Estat">
    <vt:lpwstr>Versión definitiva</vt:lpwstr>
  </property>
  <property fmtid="{D5CDD505-2E9C-101B-9397-08002B2CF9AE}" pid="5" name="ContentTy">
    <vt:lpwstr>Documento</vt:lpwstr>
  </property>
</Properties>
</file>