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<sst xmlns="http://schemas.openxmlformats.org/spreadsheetml/2006/main" count="199" uniqueCount="79">
  <si>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</si>
  <si>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</si>
  <si>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</si>
  <si>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</si>
  <si>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</si>
  <si>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</si>
  <si>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</si>
  <si>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</si>
  <si>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</si>
  <si>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</si>
  <si>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</si>
  <si>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</si>
  <si>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</si>
  <si>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</si>
  <si>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</si>
  <si>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</si>
  <si>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</si>
  <si>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</si>
  <si>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</si>
  <si>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</si>
  <si>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</si>
  <si>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</si>
  <si>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</si>
  <si>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</si>
  <si>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</si>
  <si>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</si>
  <si>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</si>
  <si>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</si>
  <si>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</si>
  <si>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</si>
  <si>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</si>
  <si>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</si>
  <si>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</si>
  <si>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</si>
  <si>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</si>
  <si>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</si>
  <si>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</si>
  <si>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</si>
  <si>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</si>
  <si>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</si>
  <si>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</si>
  <si>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</si>
  <si>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</si>
  <si>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</si>
  <si>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</si>
  <si>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</si>
  <si>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</si>
  <si>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</si>
  <si>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</si>
  <si>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</si>
  <si>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</si>
  <si>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</si>
  <si>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</si>
  <si>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</si>
  <si>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</si>
  <si>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</si>
  <si>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</si>
  <si>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</si>
  <si>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</si>
  <si>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</si>
  <si>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</si>
  <si>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</si>
  <si>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</si>
  <si>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</si>
  <si>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</si>
  <si>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</si>
  <si>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</si>
  <si>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</si>
  <si>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</si>
  <si>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</si>
  <si>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</si>
  <si>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</si>
  <si>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</si>
  <si>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</si>
  <si>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</si>
  <si>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</si>
  <si>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MEXICANO DE LA JUVENTUD</t>
  </si>
  <si>
    <t>MTRO. JOSÉ MANUEL ROMERO COELLO                                                                            DIRECTOR GENERAL</t>
  </si>
  <si>
    <t>CARLOS PRIETO SAÑUDO                                                                                               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</si>
</sst>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 wrapText="1"/>
      <protection locked="0"/>
    </xf>
    <xf numFmtId="0" fontId="47" fillId="34" borderId="14" xfId="0" applyFont="1" applyFill="1" applyBorder="1" applyAlignment="1" applyProtection="1">
      <alignment horizontal="center" wrapText="1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90" zoomScaleNormal="90" zoomScalePageLayoutView="0" workbookViewId="0" topLeftCell="A1">
      <selection activeCell="L58" sqref="L58:O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70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319647134</v>
      </c>
      <c r="H14" s="40">
        <f>SUM(H15:H27)</f>
        <v>303972440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71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319647134</v>
      </c>
      <c r="H25" s="41">
        <v>303972440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73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319647134</v>
      </c>
      <c r="H29" s="40">
        <f>SUM(H30:H48)</f>
        <v>303972440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66606134</v>
      </c>
      <c r="H30" s="41">
        <v>67164227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3206446</v>
      </c>
      <c r="H31" s="41">
        <v>2717215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69749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119263721</v>
      </c>
      <c r="H32" s="41">
        <v>103179187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64470487</v>
      </c>
      <c r="H36" s="41">
        <v>62456580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69749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62906596</v>
      </c>
      <c r="H37" s="41">
        <v>68127731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1230623</v>
      </c>
      <c r="P39" s="40">
        <f>P41+P44+P45</f>
        <v>14529032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3193750</v>
      </c>
      <c r="H42" s="41">
        <v>327500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1230623</v>
      </c>
      <c r="P45" s="41">
        <v>14529032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74</v>
      </c>
      <c r="L47" s="66"/>
      <c r="M47" s="66"/>
      <c r="N47" s="66"/>
      <c r="O47" s="40">
        <f>O31-O39</f>
        <v>-1230623</v>
      </c>
      <c r="P47" s="40">
        <f>P31-P39</f>
        <v>-14459283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72</v>
      </c>
      <c r="D50" s="66"/>
      <c r="E50" s="66"/>
      <c r="F50" s="66"/>
      <c r="G50" s="59">
        <f>G14-G29</f>
        <v>0</v>
      </c>
      <c r="H50" s="59">
        <f>H14-H29</f>
        <v>0</v>
      </c>
      <c r="I50" s="55"/>
      <c r="J50" s="69" t="s">
        <v>75</v>
      </c>
      <c r="K50" s="69"/>
      <c r="L50" s="69"/>
      <c r="M50" s="69"/>
      <c r="N50" s="69"/>
      <c r="O50" s="59">
        <f>G50+O27+O47</f>
        <v>-1230623</v>
      </c>
      <c r="P50" s="59">
        <f>H50+P27+P47</f>
        <v>-14459283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 t="s">
        <v>77</v>
      </c>
      <c r="E56" s="72"/>
      <c r="F56" s="72"/>
      <c r="G56" s="72"/>
      <c r="H56" s="49"/>
      <c r="I56" s="50"/>
      <c r="J56" s="50"/>
      <c r="K56" s="20"/>
      <c r="L56" s="73" t="s">
        <v>78</v>
      </c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68</v>
      </c>
      <c r="E57" s="70"/>
      <c r="F57" s="70"/>
      <c r="G57" s="70"/>
      <c r="H57" s="20"/>
      <c r="I57" s="53"/>
      <c r="J57" s="20"/>
      <c r="K57" s="19"/>
      <c r="L57" s="70" t="s">
        <v>66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69</v>
      </c>
      <c r="E58" s="71"/>
      <c r="F58" s="71"/>
      <c r="G58" s="71"/>
      <c r="H58" s="20"/>
      <c r="I58" s="53"/>
      <c r="J58" s="20"/>
      <c r="L58" s="71" t="s">
        <v>67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horizontalCentered="1" verticalCentered="1"/>
  <pageMargins left="0" right="0" top="0.1968503937007874" bottom="0.1968503937007874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INSTITUTO MEXICANO DE LA JUVENTUD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319647134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319647134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319647134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66606134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3206446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119263721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64470487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62906596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3193750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1230623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1230623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-1230623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-1230623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303972440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303972440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303972440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67164227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2717215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103179187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62456580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68127731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327500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69749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69749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14529032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14529032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-14459283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-14459283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Nombre de quien autoriza</v>
      </c>
    </row>
    <row r="114" spans="3:7" ht="15">
      <c r="C114" s="85"/>
      <c r="D114" s="85"/>
      <c r="E114" s="85"/>
      <c r="F114" s="16" t="s">
        <v>56</v>
      </c>
      <c r="G114" s="17" t="str">
        <f>EFE!D58</f>
        <v>Cargo de quien autoriza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Nombre de quien elabora</v>
      </c>
    </row>
    <row r="116" spans="3:7" ht="15">
      <c r="C116" s="85"/>
      <c r="D116" s="85"/>
      <c r="E116" s="85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2014-03-13T19:53:14Z</cp:lastPrinted>
  <dcterms:created xsi:type="dcterms:W3CDTF">2014-01-27T17:55:30Z</dcterms:created>
  <dcterms:modified xsi:type="dcterms:W3CDTF">2014-03-24T23:47:36Z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