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21840" windowHeight="11340" tabRatio="743" activeTab="0"/>
  </bookViews>
  <sheets>
    <sheet name="R20-VUY" sheetId="1" r:id="rId1"/>
  </sheets>
  <definedNames>
    <definedName name="_xlnm.Print_Area" localSheetId="0">'R20-VUY'!$F$3:$J$42</definedName>
  </definedNames>
  <calcPr fullCalcOnLoad="1"/>
</workbook>
</file>

<file path=xl/sharedStrings.xml><?xml version="1.0" encoding="utf-8"?>
<sst xmlns="http://schemas.openxmlformats.org/spreadsheetml/2006/main" count="38" uniqueCount="36">
  <si>
    <t>(Pesos)</t>
  </si>
  <si>
    <t>GASTO CORRIENTE</t>
  </si>
  <si>
    <t>SERVICIOS PERSONALES</t>
  </si>
  <si>
    <t>DE OPERACIÓN</t>
  </si>
  <si>
    <t>PENSIONES Y JUBILACIONES</t>
  </si>
  <si>
    <t>SUBSIDIOS</t>
  </si>
  <si>
    <t>OTRAS EROGACIONES</t>
  </si>
  <si>
    <t>INVERSIÓN FÍSICA</t>
  </si>
  <si>
    <t>BIENES MUEBLES E INMUEBLES</t>
  </si>
  <si>
    <t>OBRA PÚBLICA</t>
  </si>
  <si>
    <t>INVERSIÓN FINANCIERA</t>
  </si>
  <si>
    <t>COSTO FINANCIERO</t>
  </si>
  <si>
    <t>INTERESES, COMISIONES Y GASTOS DE LA DEUDA</t>
  </si>
  <si>
    <t>INTERNOS</t>
  </si>
  <si>
    <t>EXTERNOS</t>
  </si>
  <si>
    <t>EGRESOS POR OPERACIONES AJENAS</t>
  </si>
  <si>
    <t>POR CUENTA DE TERCEROS</t>
  </si>
  <si>
    <t>EROGACIONES RECUPERABLES</t>
  </si>
  <si>
    <t>SUMA DE EGRESOS AL AÑO</t>
  </si>
  <si>
    <t>ENTEROS A LA TESORERIA DE LA FEDERACIÓN</t>
  </si>
  <si>
    <t xml:space="preserve">ORDINARIOS </t>
  </si>
  <si>
    <t>EXTRAORDINARIOS</t>
  </si>
  <si>
    <t>DISPONIBILIDAD FINAL</t>
  </si>
  <si>
    <t>20 SECRETARÍA DE DESARROLLO SOCIAL</t>
  </si>
  <si>
    <t>CUENTA DE LA HACIENDA PÚBLICA FEDERAL DE 2013</t>
  </si>
  <si>
    <t>EGRESOS DE FLUJO DE EFECTIVO DE ENTIDADES DE CONTROL PRESUPUESTARIO INDIRECTO</t>
  </si>
  <si>
    <t>PRODUCTORAS DE BIENES Y SERVICIOS</t>
  </si>
  <si>
    <t>VUY INSTITUTO MEXICANO DE LA JUVENTUD</t>
  </si>
  <si>
    <t>MODIFICADO</t>
  </si>
  <si>
    <t>PAGADO</t>
  </si>
  <si>
    <t>C O N C E P T O S</t>
  </si>
  <si>
    <t>1/ Para efectos de presentación, el Instituto Mexicano de la Juventud se reporta en el Ramo 20 Desarrollo Social derivado del Acuerdo por el que se agrupan las entidades paraestatales denominadas Instituto Mexicano de la Juventud y Consejo Nacional para el Desarrollo y la Inclusión de las Personas con Discapacidad al Sector coordinado por la Secretaría de Desarrollo Social, publicado en el Diario Oficial de la Federación el 29 de marzo de 2013.</t>
  </si>
  <si>
    <r>
      <t xml:space="preserve">APROBADO </t>
    </r>
    <r>
      <rPr>
        <b/>
        <vertAlign val="superscript"/>
        <sz val="18"/>
        <color indexed="9"/>
        <rFont val="Soberana Sans Light"/>
        <family val="3"/>
      </rPr>
      <t>1/</t>
    </r>
  </si>
  <si>
    <r>
      <t xml:space="preserve">TOTAL DE RECURSOS </t>
    </r>
    <r>
      <rPr>
        <b/>
        <vertAlign val="superscript"/>
        <sz val="18"/>
        <rFont val="Soberana Sans Light"/>
        <family val="3"/>
      </rPr>
      <t>2/</t>
    </r>
  </si>
  <si>
    <t>2/Las cifras a pesos y las sumas pueden diferir por efectos de redondeo. La suma total de ingresos comparada con la suma total de egresos puede diferir debido a operaciones en tránsito, discrepancia estadística y/o revaluación por tipo de cambio.</t>
  </si>
  <si>
    <t>Fuente: Presupuesto aprobado y modificado, sistemas globalizadores de la Secretaría de Hacienda y Crédito Público; pagado, la entidad paraestatal.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</si>
</sst>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_-#,##0_-;\-#,##0_-;_-* &quot;-&quot;??_-;_-@_-"/>
  </numFmts>
  <fonts count="52">
    <font>
      <sz val="11"/>
      <color theme="1"/>
      <name val="Calibri"/>
      <family val="2"/>
    </font>
    <font>
      <sz val="11"/>
      <color indexed="8"/>
      <name val="Calibri"/>
      <family val="2"/>
    </font>
    <font>
      <sz val="18"/>
      <name val="Arial"/>
      <family val="2"/>
    </font>
    <font>
      <b/>
      <sz val="18"/>
      <name val="Arial"/>
      <family val="2"/>
    </font>
    <font>
      <sz val="18"/>
      <color indexed="8"/>
      <name val="Arial"/>
      <family val="2"/>
    </font>
    <font>
      <sz val="16"/>
      <name val="Arial"/>
      <family val="2"/>
    </font>
    <font>
      <sz val="18"/>
      <name val="Soberana Sans Light"/>
      <family val="3"/>
    </font>
    <font>
      <b/>
      <sz val="16"/>
      <name val="Soberana Sans Light"/>
      <family val="3"/>
    </font>
    <font>
      <b/>
      <vertAlign val="superscript"/>
      <sz val="18"/>
      <name val="Soberana Sans Light"/>
      <family val="3"/>
    </font>
    <font>
      <sz val="16"/>
      <name val="Soberana Sans Light"/>
      <family val="3"/>
    </font>
    <font>
      <sz val="18"/>
      <color indexed="8"/>
      <name val="Soberana Sans Light"/>
      <family val="3"/>
    </font>
    <font>
      <b/>
      <sz val="18"/>
      <name val="Soberana Sans Light"/>
      <family val="3"/>
    </font>
    <font>
      <b/>
      <vertAlign val="superscript"/>
      <sz val="18"/>
      <color indexed="9"/>
      <name val="Soberana Sans Light"/>
      <family val="3"/>
    </font>
    <font>
      <sz val="16"/>
      <name val="Calibri"/>
      <family val="2"/>
    </font>
    <font>
      <sz val="18"/>
      <color indexed="9"/>
      <name val="Soberana Sans Light"/>
      <family val="3"/>
    </font>
    <font>
      <sz val="11"/>
      <color indexed="8"/>
      <name val="Soberana Sans Light"/>
      <family val="3"/>
    </font>
    <font>
      <b/>
      <sz val="18"/>
      <color indexed="9"/>
      <name val="Soberana Sans Light"/>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8"/>
      <color theme="0"/>
      <name val="Soberana Sans Light"/>
      <family val="3"/>
    </font>
    <font>
      <sz val="11"/>
      <color theme="1"/>
      <name val="Soberana Sans Light"/>
      <family val="3"/>
    </font>
    <font>
      <b/>
      <sz val="18"/>
      <color theme="0"/>
      <name val="Soberana Sans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border>
    <border>
      <left style="thin">
        <color indexed="8"/>
      </left>
      <right/>
      <top/>
      <bottom style="thin"/>
    </border>
    <border>
      <left style="thin"/>
      <right style="thin">
        <color indexed="8"/>
      </right>
      <top/>
      <bottom/>
    </border>
    <border>
      <left/>
      <right/>
      <top/>
      <bottom style="thin"/>
    </border>
    <border>
      <left style="thin"/>
      <right style="thin">
        <color indexed="8"/>
      </right>
      <top/>
      <bottom style="thin"/>
    </border>
    <border>
      <left/>
      <right/>
      <top style="thin"/>
      <bottom/>
    </border>
    <border>
      <left/>
      <right style="thin">
        <color theme="0"/>
      </right>
      <top/>
      <bottom/>
    </border>
    <border>
      <left style="thin">
        <color theme="0"/>
      </left>
      <right style="thin">
        <color theme="0"/>
      </right>
      <top/>
      <bottom/>
    </border>
    <border>
      <left style="thin">
        <color theme="0"/>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0">
    <xf numFmtId="0" fontId="0" fillId="0" borderId="0" xfId="0" applyFont="1" applyAlignment="1">
      <alignment/>
    </xf>
    <xf numFmtId="37" fontId="2" fillId="0" borderId="0" xfId="52" applyNumberFormat="1" applyFont="1" applyFill="1" applyAlignment="1">
      <alignment vertical="center"/>
      <protection/>
    </xf>
    <xf numFmtId="0" fontId="2" fillId="0" borderId="0" xfId="52">
      <alignment/>
      <protection/>
    </xf>
    <xf numFmtId="49" fontId="2" fillId="0" borderId="10" xfId="52" applyNumberFormat="1" applyFont="1" applyFill="1" applyBorder="1" applyAlignment="1">
      <alignment vertical="center"/>
      <protection/>
    </xf>
    <xf numFmtId="0" fontId="3" fillId="0" borderId="0" xfId="52" applyFont="1" applyAlignment="1">
      <alignment vertical="center"/>
      <protection/>
    </xf>
    <xf numFmtId="49" fontId="2" fillId="0" borderId="11" xfId="52" applyNumberFormat="1" applyFont="1" applyFill="1" applyBorder="1" applyAlignment="1">
      <alignment vertical="center"/>
      <protection/>
    </xf>
    <xf numFmtId="164" fontId="4" fillId="0" borderId="0" xfId="52" applyNumberFormat="1" applyFont="1" applyFill="1" applyBorder="1" applyAlignment="1">
      <alignment vertical="top"/>
      <protection/>
    </xf>
    <xf numFmtId="164" fontId="4" fillId="0" borderId="12" xfId="52" applyNumberFormat="1" applyFont="1" applyFill="1" applyBorder="1" applyAlignment="1">
      <alignment vertical="top"/>
      <protection/>
    </xf>
    <xf numFmtId="37" fontId="3" fillId="0" borderId="0" xfId="52" applyNumberFormat="1" applyFont="1" applyFill="1" applyAlignment="1">
      <alignment vertical="center"/>
      <protection/>
    </xf>
    <xf numFmtId="0" fontId="5" fillId="0" borderId="0" xfId="0" applyFont="1" applyFill="1" applyAlignment="1">
      <alignment/>
    </xf>
    <xf numFmtId="0" fontId="5" fillId="0" borderId="0" xfId="0" applyFont="1" applyAlignment="1">
      <alignment/>
    </xf>
    <xf numFmtId="0" fontId="13" fillId="0" borderId="0" xfId="0" applyFont="1" applyAlignment="1">
      <alignment/>
    </xf>
    <xf numFmtId="37" fontId="2" fillId="0" borderId="0" xfId="52" applyNumberFormat="1" applyFont="1" applyFill="1" applyAlignment="1">
      <alignment horizontal="center" vertical="center"/>
      <protection/>
    </xf>
    <xf numFmtId="0" fontId="0" fillId="0" borderId="0" xfId="0" applyAlignment="1">
      <alignment/>
    </xf>
    <xf numFmtId="37" fontId="49" fillId="33" borderId="0" xfId="52" applyNumberFormat="1" applyFont="1" applyFill="1" applyBorder="1" applyAlignment="1">
      <alignment vertical="center"/>
      <protection/>
    </xf>
    <xf numFmtId="37" fontId="6" fillId="0" borderId="0" xfId="52" applyNumberFormat="1" applyFont="1" applyFill="1" applyAlignment="1">
      <alignment horizontal="centerContinuous" vertical="center" wrapText="1"/>
      <protection/>
    </xf>
    <xf numFmtId="49" fontId="7" fillId="0" borderId="0" xfId="52" applyNumberFormat="1" applyFont="1" applyFill="1" applyAlignment="1">
      <alignment horizontal="justify" vertical="justify" wrapText="1"/>
      <protection/>
    </xf>
    <xf numFmtId="37" fontId="6" fillId="0" borderId="0" xfId="52" applyNumberFormat="1" applyFont="1" applyFill="1" applyAlignment="1">
      <alignment vertical="center"/>
      <protection/>
    </xf>
    <xf numFmtId="49" fontId="9" fillId="0" borderId="0" xfId="52" applyNumberFormat="1" applyFont="1" applyFill="1" applyAlignment="1">
      <alignment horizontal="justify" vertical="justify" wrapText="1"/>
      <protection/>
    </xf>
    <xf numFmtId="49" fontId="7" fillId="0" borderId="0" xfId="52" applyNumberFormat="1" applyFont="1" applyFill="1" applyAlignment="1">
      <alignment horizontal="left" vertical="justify" wrapText="1" indent="1"/>
      <protection/>
    </xf>
    <xf numFmtId="49" fontId="9" fillId="0" borderId="0" xfId="52" applyNumberFormat="1" applyFont="1" applyFill="1" applyAlignment="1">
      <alignment horizontal="left" vertical="justify" wrapText="1" indent="2"/>
      <protection/>
    </xf>
    <xf numFmtId="49" fontId="9" fillId="0" borderId="0" xfId="52" applyNumberFormat="1" applyFont="1" applyFill="1" applyAlignment="1">
      <alignment horizontal="left" vertical="justify" wrapText="1" indent="3"/>
      <protection/>
    </xf>
    <xf numFmtId="0" fontId="9" fillId="0" borderId="0" xfId="52" applyNumberFormat="1" applyFont="1" applyFill="1" applyAlignment="1">
      <alignment horizontal="left" vertical="center" wrapText="1" indent="2"/>
      <protection/>
    </xf>
    <xf numFmtId="49" fontId="9" fillId="0" borderId="0" xfId="52" applyNumberFormat="1" applyFont="1" applyFill="1" applyAlignment="1">
      <alignment horizontal="left" vertical="center" wrapText="1" indent="2"/>
      <protection/>
    </xf>
    <xf numFmtId="49" fontId="6" fillId="0" borderId="13" xfId="52" applyNumberFormat="1" applyFont="1" applyFill="1" applyBorder="1" applyAlignment="1">
      <alignment vertical="center"/>
      <protection/>
    </xf>
    <xf numFmtId="164" fontId="10" fillId="0" borderId="14" xfId="52" applyNumberFormat="1" applyFont="1" applyFill="1" applyBorder="1" applyAlignment="1">
      <alignment vertical="top"/>
      <protection/>
    </xf>
    <xf numFmtId="0" fontId="9" fillId="0" borderId="0" xfId="0" applyNumberFormat="1" applyFont="1" applyAlignment="1">
      <alignment vertical="top" wrapText="1"/>
    </xf>
    <xf numFmtId="0" fontId="9" fillId="0" borderId="15" xfId="0" applyNumberFormat="1" applyFont="1" applyBorder="1" applyAlignment="1">
      <alignment vertical="top"/>
    </xf>
    <xf numFmtId="0" fontId="9" fillId="0" borderId="0" xfId="0" applyNumberFormat="1" applyFont="1" applyAlignment="1">
      <alignment vertical="top"/>
    </xf>
    <xf numFmtId="0" fontId="50" fillId="0" borderId="0" xfId="0" applyNumberFormat="1" applyFont="1" applyAlignment="1">
      <alignment vertical="top"/>
    </xf>
    <xf numFmtId="37" fontId="2" fillId="0" borderId="0" xfId="52" applyNumberFormat="1" applyFont="1" applyFill="1" applyAlignment="1">
      <alignment horizontal="left" vertical="center"/>
      <protection/>
    </xf>
    <xf numFmtId="165" fontId="11" fillId="0" borderId="12" xfId="46" applyNumberFormat="1" applyFont="1" applyFill="1" applyBorder="1" applyAlignment="1">
      <alignment vertical="top"/>
    </xf>
    <xf numFmtId="165" fontId="6" fillId="0" borderId="12" xfId="46" applyNumberFormat="1" applyFont="1" applyFill="1" applyBorder="1" applyAlignment="1">
      <alignment vertical="top"/>
    </xf>
    <xf numFmtId="0" fontId="9" fillId="0" borderId="0" xfId="52" applyNumberFormat="1" applyFont="1" applyFill="1" applyBorder="1" applyAlignment="1">
      <alignment horizontal="justify" wrapText="1"/>
      <protection/>
    </xf>
    <xf numFmtId="0" fontId="0" fillId="0" borderId="0" xfId="0" applyBorder="1" applyAlignment="1">
      <alignment horizontal="justify" wrapText="1"/>
    </xf>
    <xf numFmtId="37" fontId="51" fillId="33" borderId="16" xfId="52" applyNumberFormat="1" applyFont="1" applyFill="1" applyBorder="1" applyAlignment="1">
      <alignment horizontal="center" vertical="center"/>
      <protection/>
    </xf>
    <xf numFmtId="0" fontId="51" fillId="33" borderId="17" xfId="52" applyNumberFormat="1" applyFont="1" applyFill="1" applyBorder="1" applyAlignment="1">
      <alignment horizontal="center" vertical="center" wrapText="1"/>
      <protection/>
    </xf>
    <xf numFmtId="0" fontId="51" fillId="33" borderId="18" xfId="52" applyNumberFormat="1" applyFont="1" applyFill="1" applyBorder="1" applyAlignment="1">
      <alignment horizontal="center" vertical="center" wrapText="1"/>
      <protection/>
    </xf>
    <xf numFmtId="0" fontId="9" fillId="0" borderId="15" xfId="52" applyNumberFormat="1" applyFont="1" applyFill="1" applyBorder="1" applyAlignment="1">
      <alignment horizontal="justify" wrapText="1"/>
      <protection/>
    </xf>
    <xf numFmtId="0" fontId="0" fillId="0" borderId="15" xfId="0" applyBorder="1" applyAlignment="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D1:K54"/>
  <sheetViews>
    <sheetView tabSelected="1" zoomScale="55" zoomScaleNormal="55" zoomScalePageLayoutView="0" workbookViewId="0" topLeftCell="A1">
      <selection activeCell="B7" sqref="B7"/>
    </sheetView>
  </sheetViews>
  <sheetFormatPr defaultColWidth="11.421875" defaultRowHeight="15"/>
  <cols>
    <col min="1" max="3" width="11.421875" style="13" customWidth="1"/>
    <col min="4" max="4" width="9.8515625" style="13" customWidth="1"/>
    <col min="5" max="5" width="8.28125" style="13" customWidth="1"/>
    <col min="6" max="6" width="3.7109375" style="13" customWidth="1"/>
    <col min="7" max="7" width="94.7109375" style="13" customWidth="1"/>
    <col min="8" max="10" width="34.7109375" style="13" customWidth="1"/>
    <col min="11" max="11" width="2.57421875" style="13" customWidth="1"/>
    <col min="12" max="16384" width="11.421875" style="13" customWidth="1"/>
  </cols>
  <sheetData>
    <row r="1" spans="4:11" ht="22.5" customHeight="1">
      <c r="D1" s="1"/>
      <c r="E1" s="1"/>
      <c r="F1" s="30"/>
      <c r="G1" s="12"/>
      <c r="H1" s="12"/>
      <c r="I1" s="12"/>
      <c r="J1" s="12"/>
      <c r="K1" s="1"/>
    </row>
    <row r="2" spans="4:11" ht="22.5" customHeight="1">
      <c r="D2" s="1"/>
      <c r="E2" s="1"/>
      <c r="F2" s="1"/>
      <c r="G2" s="12"/>
      <c r="H2" s="12"/>
      <c r="I2" s="12"/>
      <c r="J2" s="12"/>
      <c r="K2" s="1"/>
    </row>
    <row r="3" spans="4:11" ht="23.25" customHeight="1">
      <c r="D3" s="2"/>
      <c r="E3" s="2"/>
      <c r="F3" s="15" t="s">
        <v>24</v>
      </c>
      <c r="G3" s="15"/>
      <c r="H3" s="15"/>
      <c r="I3" s="15"/>
      <c r="J3" s="15"/>
      <c r="K3" s="1"/>
    </row>
    <row r="4" spans="4:11" ht="23.25" customHeight="1">
      <c r="D4" s="2"/>
      <c r="E4" s="2"/>
      <c r="F4" s="15" t="s">
        <v>25</v>
      </c>
      <c r="G4" s="15"/>
      <c r="H4" s="15"/>
      <c r="I4" s="15"/>
      <c r="J4" s="15"/>
      <c r="K4" s="1"/>
    </row>
    <row r="5" spans="4:11" ht="23.25">
      <c r="D5" s="2"/>
      <c r="E5" s="2"/>
      <c r="F5" s="15" t="s">
        <v>26</v>
      </c>
      <c r="G5" s="15"/>
      <c r="H5" s="15"/>
      <c r="I5" s="15"/>
      <c r="J5" s="15"/>
      <c r="K5" s="1"/>
    </row>
    <row r="6" spans="4:11" ht="23.25">
      <c r="D6" s="2"/>
      <c r="E6" s="2"/>
      <c r="F6" s="15" t="s">
        <v>23</v>
      </c>
      <c r="G6" s="15"/>
      <c r="H6" s="15"/>
      <c r="I6" s="15"/>
      <c r="J6" s="15"/>
      <c r="K6" s="1"/>
    </row>
    <row r="7" spans="4:11" ht="23.25">
      <c r="D7" s="2"/>
      <c r="E7" s="2"/>
      <c r="F7" s="15" t="s">
        <v>27</v>
      </c>
      <c r="G7" s="15"/>
      <c r="H7" s="15"/>
      <c r="I7" s="15"/>
      <c r="J7" s="15"/>
      <c r="K7" s="12"/>
    </row>
    <row r="8" spans="4:11" ht="23.25">
      <c r="D8" s="2"/>
      <c r="E8" s="2"/>
      <c r="F8" s="15" t="s">
        <v>0</v>
      </c>
      <c r="G8" s="15"/>
      <c r="H8" s="15"/>
      <c r="I8" s="15"/>
      <c r="J8" s="15"/>
      <c r="K8" s="12"/>
    </row>
    <row r="9" spans="4:11" ht="23.25">
      <c r="D9" s="2"/>
      <c r="E9" s="2"/>
      <c r="F9" s="1"/>
      <c r="G9" s="12"/>
      <c r="H9" s="12"/>
      <c r="I9" s="12"/>
      <c r="J9" s="12"/>
      <c r="K9" s="12"/>
    </row>
    <row r="10" spans="4:11" ht="23.25" customHeight="1">
      <c r="D10" s="2"/>
      <c r="E10" s="2"/>
      <c r="F10" s="14"/>
      <c r="G10" s="35" t="s">
        <v>30</v>
      </c>
      <c r="H10" s="36" t="s">
        <v>32</v>
      </c>
      <c r="I10" s="36" t="s">
        <v>28</v>
      </c>
      <c r="J10" s="37" t="s">
        <v>29</v>
      </c>
      <c r="K10" s="8"/>
    </row>
    <row r="11" spans="4:11" ht="23.25" customHeight="1">
      <c r="D11" s="2"/>
      <c r="E11" s="2"/>
      <c r="F11" s="14"/>
      <c r="G11" s="35"/>
      <c r="H11" s="36"/>
      <c r="I11" s="36"/>
      <c r="J11" s="37"/>
      <c r="K11" s="8"/>
    </row>
    <row r="12" spans="4:11" ht="23.25">
      <c r="D12" s="2"/>
      <c r="E12" s="2"/>
      <c r="F12" s="3"/>
      <c r="G12" s="4"/>
      <c r="H12" s="7"/>
      <c r="I12" s="7"/>
      <c r="J12" s="7"/>
      <c r="K12" s="1"/>
    </row>
    <row r="13" spans="4:11" ht="27.75">
      <c r="D13" s="11"/>
      <c r="E13" s="11"/>
      <c r="F13" s="3"/>
      <c r="G13" s="16" t="s">
        <v>33</v>
      </c>
      <c r="H13" s="31">
        <f>+H34+H38+H35</f>
        <v>340797843</v>
      </c>
      <c r="I13" s="31">
        <f>+I34+I38+I35</f>
        <v>340797843</v>
      </c>
      <c r="J13" s="31">
        <f>+J34+J38+J35</f>
        <v>347511003.93</v>
      </c>
      <c r="K13" s="17"/>
    </row>
    <row r="14" spans="4:11" ht="23.25">
      <c r="D14" s="11"/>
      <c r="E14" s="11"/>
      <c r="F14" s="3"/>
      <c r="G14" s="18"/>
      <c r="H14" s="32"/>
      <c r="I14" s="32"/>
      <c r="J14" s="32"/>
      <c r="K14" s="17"/>
    </row>
    <row r="15" spans="4:11" ht="24.75">
      <c r="D15" s="9"/>
      <c r="E15" s="9"/>
      <c r="F15" s="3"/>
      <c r="G15" s="19" t="s">
        <v>1</v>
      </c>
      <c r="H15" s="31">
        <f>SUM(H16:H20)</f>
        <v>340797843</v>
      </c>
      <c r="I15" s="31">
        <f>SUM(I16:I20)</f>
        <v>340797843</v>
      </c>
      <c r="J15" s="31">
        <f>SUM(J16:J20)</f>
        <v>319234210.38</v>
      </c>
      <c r="K15" s="17"/>
    </row>
    <row r="16" spans="4:11" ht="23.25">
      <c r="D16" s="10"/>
      <c r="E16" s="10"/>
      <c r="F16" s="3"/>
      <c r="G16" s="20" t="s">
        <v>2</v>
      </c>
      <c r="H16" s="32">
        <v>66403594</v>
      </c>
      <c r="I16" s="32">
        <v>66403594</v>
      </c>
      <c r="J16" s="32">
        <v>66606133.75</v>
      </c>
      <c r="K16" s="17"/>
    </row>
    <row r="17" spans="4:11" ht="23.25">
      <c r="D17" s="10"/>
      <c r="E17" s="10"/>
      <c r="F17" s="3"/>
      <c r="G17" s="20" t="s">
        <v>3</v>
      </c>
      <c r="H17" s="32">
        <v>126364979</v>
      </c>
      <c r="I17" s="32">
        <v>126364979</v>
      </c>
      <c r="J17" s="32">
        <v>119822523.07</v>
      </c>
      <c r="K17" s="17"/>
    </row>
    <row r="18" spans="4:11" ht="23.25">
      <c r="D18" s="10"/>
      <c r="E18" s="10"/>
      <c r="F18" s="3"/>
      <c r="G18" s="20" t="s">
        <v>4</v>
      </c>
      <c r="H18" s="32">
        <v>0</v>
      </c>
      <c r="I18" s="32">
        <v>0</v>
      </c>
      <c r="J18" s="32">
        <v>0</v>
      </c>
      <c r="K18" s="17"/>
    </row>
    <row r="19" spans="4:11" ht="23.25">
      <c r="D19" s="10"/>
      <c r="E19" s="10"/>
      <c r="F19" s="3"/>
      <c r="G19" s="20" t="s">
        <v>5</v>
      </c>
      <c r="H19" s="32">
        <v>65500000</v>
      </c>
      <c r="I19" s="32">
        <v>65500000</v>
      </c>
      <c r="J19" s="32">
        <v>64467603.24</v>
      </c>
      <c r="K19" s="17"/>
    </row>
    <row r="20" spans="4:11" ht="23.25">
      <c r="D20" s="10"/>
      <c r="E20" s="10"/>
      <c r="F20" s="3"/>
      <c r="G20" s="20" t="s">
        <v>6</v>
      </c>
      <c r="H20" s="32">
        <v>82529270</v>
      </c>
      <c r="I20" s="32">
        <v>82529270</v>
      </c>
      <c r="J20" s="32">
        <v>68337950.32</v>
      </c>
      <c r="K20" s="17"/>
    </row>
    <row r="21" spans="4:11" ht="24.75">
      <c r="D21" s="10"/>
      <c r="E21" s="10"/>
      <c r="F21" s="3"/>
      <c r="G21" s="19" t="s">
        <v>7</v>
      </c>
      <c r="H21" s="31">
        <f>SUM(H22:H25)</f>
        <v>0</v>
      </c>
      <c r="I21" s="31">
        <f>SUM(I22:I25)</f>
        <v>0</v>
      </c>
      <c r="J21" s="31">
        <f>SUM(J22:J25)</f>
        <v>0</v>
      </c>
      <c r="K21" s="17"/>
    </row>
    <row r="22" spans="4:11" ht="23.25">
      <c r="D22" s="10"/>
      <c r="E22" s="10"/>
      <c r="F22" s="3"/>
      <c r="G22" s="20" t="s">
        <v>8</v>
      </c>
      <c r="H22" s="32">
        <v>0</v>
      </c>
      <c r="I22" s="32">
        <v>0</v>
      </c>
      <c r="J22" s="32">
        <v>0</v>
      </c>
      <c r="K22" s="17"/>
    </row>
    <row r="23" spans="4:11" ht="23.25">
      <c r="D23" s="10"/>
      <c r="E23" s="10"/>
      <c r="F23" s="3"/>
      <c r="G23" s="20" t="s">
        <v>9</v>
      </c>
      <c r="H23" s="32">
        <v>0</v>
      </c>
      <c r="I23" s="32">
        <v>0</v>
      </c>
      <c r="J23" s="32">
        <v>0</v>
      </c>
      <c r="K23" s="17"/>
    </row>
    <row r="24" spans="4:11" ht="23.25">
      <c r="D24" s="10"/>
      <c r="E24" s="10"/>
      <c r="F24" s="3"/>
      <c r="G24" s="20" t="s">
        <v>5</v>
      </c>
      <c r="H24" s="32">
        <v>0</v>
      </c>
      <c r="I24" s="32">
        <v>0</v>
      </c>
      <c r="J24" s="32">
        <v>0</v>
      </c>
      <c r="K24" s="17"/>
    </row>
    <row r="25" spans="4:11" ht="23.25">
      <c r="D25" s="10"/>
      <c r="E25" s="10"/>
      <c r="F25" s="3"/>
      <c r="G25" s="20" t="s">
        <v>6</v>
      </c>
      <c r="H25" s="32">
        <v>0</v>
      </c>
      <c r="I25" s="32">
        <v>0</v>
      </c>
      <c r="J25" s="32">
        <v>0</v>
      </c>
      <c r="K25" s="17"/>
    </row>
    <row r="26" spans="4:11" ht="24.75">
      <c r="D26" s="10"/>
      <c r="E26" s="10"/>
      <c r="F26" s="3"/>
      <c r="G26" s="19" t="s">
        <v>10</v>
      </c>
      <c r="H26" s="31">
        <v>0</v>
      </c>
      <c r="I26" s="31">
        <v>0</v>
      </c>
      <c r="J26" s="31">
        <v>0</v>
      </c>
      <c r="K26" s="17"/>
    </row>
    <row r="27" spans="4:11" ht="24.75">
      <c r="D27" s="10"/>
      <c r="E27" s="10"/>
      <c r="F27" s="3"/>
      <c r="G27" s="19" t="s">
        <v>11</v>
      </c>
      <c r="H27" s="31">
        <f>+H28</f>
        <v>0</v>
      </c>
      <c r="I27" s="31">
        <f>+I28</f>
        <v>0</v>
      </c>
      <c r="J27" s="31">
        <f>+J28</f>
        <v>0</v>
      </c>
      <c r="K27" s="17"/>
    </row>
    <row r="28" spans="4:11" ht="24.75">
      <c r="D28" s="10"/>
      <c r="E28" s="10"/>
      <c r="F28" s="3"/>
      <c r="G28" s="20" t="s">
        <v>12</v>
      </c>
      <c r="H28" s="31">
        <f>+H29+H30</f>
        <v>0</v>
      </c>
      <c r="I28" s="31">
        <f>+I29+I30</f>
        <v>0</v>
      </c>
      <c r="J28" s="31">
        <f>+J29+J30</f>
        <v>0</v>
      </c>
      <c r="K28" s="17"/>
    </row>
    <row r="29" spans="4:11" ht="23.25">
      <c r="D29" s="10"/>
      <c r="E29" s="10"/>
      <c r="F29" s="3"/>
      <c r="G29" s="21" t="s">
        <v>13</v>
      </c>
      <c r="H29" s="32">
        <v>0</v>
      </c>
      <c r="I29" s="32">
        <v>0</v>
      </c>
      <c r="J29" s="32">
        <v>0</v>
      </c>
      <c r="K29" s="17"/>
    </row>
    <row r="30" spans="4:11" ht="23.25">
      <c r="D30" s="10"/>
      <c r="E30" s="10"/>
      <c r="F30" s="3"/>
      <c r="G30" s="21" t="s">
        <v>14</v>
      </c>
      <c r="H30" s="32">
        <v>0</v>
      </c>
      <c r="I30" s="32">
        <v>0</v>
      </c>
      <c r="J30" s="32">
        <v>0</v>
      </c>
      <c r="K30" s="17"/>
    </row>
    <row r="31" spans="4:11" ht="24.75">
      <c r="D31" s="10"/>
      <c r="E31" s="10"/>
      <c r="F31" s="3"/>
      <c r="G31" s="19" t="s">
        <v>15</v>
      </c>
      <c r="H31" s="31">
        <f>+H32+H33</f>
        <v>0</v>
      </c>
      <c r="I31" s="31">
        <f>+I32+I33</f>
        <v>0</v>
      </c>
      <c r="J31" s="31">
        <f>+J32+J33</f>
        <v>1230542.8400000036</v>
      </c>
      <c r="K31" s="17"/>
    </row>
    <row r="32" spans="4:11" ht="23.25">
      <c r="D32" s="10"/>
      <c r="E32" s="10"/>
      <c r="F32" s="3"/>
      <c r="G32" s="22" t="s">
        <v>16</v>
      </c>
      <c r="H32" s="32">
        <v>0</v>
      </c>
      <c r="I32" s="32">
        <v>0</v>
      </c>
      <c r="J32" s="32">
        <v>1230542.8400000036</v>
      </c>
      <c r="K32" s="17"/>
    </row>
    <row r="33" spans="4:11" ht="23.25">
      <c r="D33" s="10"/>
      <c r="E33" s="10"/>
      <c r="F33" s="3"/>
      <c r="G33" s="22" t="s">
        <v>17</v>
      </c>
      <c r="H33" s="32">
        <v>0</v>
      </c>
      <c r="I33" s="32">
        <v>0</v>
      </c>
      <c r="J33" s="32">
        <v>0</v>
      </c>
      <c r="K33" s="17"/>
    </row>
    <row r="34" spans="4:11" ht="24.75">
      <c r="D34" s="10"/>
      <c r="E34" s="10"/>
      <c r="F34" s="3"/>
      <c r="G34" s="19" t="s">
        <v>18</v>
      </c>
      <c r="H34" s="31">
        <f>+H15+H21+H26+H27+H31</f>
        <v>340797843</v>
      </c>
      <c r="I34" s="31">
        <f>+I15+I21+I26+I27+I31</f>
        <v>340797843</v>
      </c>
      <c r="J34" s="31">
        <f>+J15+J21+J26+J27+J31</f>
        <v>320464753.22</v>
      </c>
      <c r="K34" s="17"/>
    </row>
    <row r="35" spans="4:11" ht="24.75">
      <c r="D35" s="10"/>
      <c r="E35" s="10"/>
      <c r="F35" s="3"/>
      <c r="G35" s="19" t="s">
        <v>19</v>
      </c>
      <c r="H35" s="31">
        <f>+H36+H37</f>
        <v>0</v>
      </c>
      <c r="I35" s="31">
        <f>+I36+I37</f>
        <v>0</v>
      </c>
      <c r="J35" s="31">
        <f>+J36+J37</f>
        <v>96745.5</v>
      </c>
      <c r="K35" s="17"/>
    </row>
    <row r="36" spans="4:11" ht="23.25">
      <c r="D36" s="10"/>
      <c r="E36" s="10"/>
      <c r="F36" s="3"/>
      <c r="G36" s="23" t="s">
        <v>20</v>
      </c>
      <c r="H36" s="32">
        <v>0</v>
      </c>
      <c r="I36" s="32">
        <v>0</v>
      </c>
      <c r="J36" s="32">
        <v>96745.5</v>
      </c>
      <c r="K36" s="17"/>
    </row>
    <row r="37" spans="4:11" ht="23.25">
      <c r="D37" s="10"/>
      <c r="E37" s="10"/>
      <c r="F37" s="3"/>
      <c r="G37" s="20" t="s">
        <v>21</v>
      </c>
      <c r="H37" s="32">
        <v>0</v>
      </c>
      <c r="I37" s="32">
        <v>0</v>
      </c>
      <c r="J37" s="32">
        <v>0</v>
      </c>
      <c r="K37" s="17"/>
    </row>
    <row r="38" spans="4:11" ht="24.75">
      <c r="D38" s="10"/>
      <c r="E38" s="10"/>
      <c r="F38" s="3"/>
      <c r="G38" s="19" t="s">
        <v>22</v>
      </c>
      <c r="H38" s="31">
        <v>0</v>
      </c>
      <c r="I38" s="31">
        <v>0</v>
      </c>
      <c r="J38" s="31">
        <v>26949505.21</v>
      </c>
      <c r="K38" s="17"/>
    </row>
    <row r="39" spans="4:11" ht="23.25">
      <c r="D39" s="10"/>
      <c r="E39" s="10"/>
      <c r="F39" s="5"/>
      <c r="G39" s="24"/>
      <c r="H39" s="25"/>
      <c r="I39" s="25"/>
      <c r="J39" s="25"/>
      <c r="K39" s="17"/>
    </row>
    <row r="40" spans="4:11" ht="90" customHeight="1">
      <c r="D40" s="10"/>
      <c r="E40" s="10"/>
      <c r="F40" s="38" t="s">
        <v>31</v>
      </c>
      <c r="G40" s="39"/>
      <c r="H40" s="39"/>
      <c r="I40" s="39"/>
      <c r="J40" s="39"/>
      <c r="K40" s="17"/>
    </row>
    <row r="41" spans="4:11" ht="46.5" customHeight="1">
      <c r="D41" s="2"/>
      <c r="E41" s="2"/>
      <c r="F41" s="33" t="s">
        <v>34</v>
      </c>
      <c r="G41" s="34"/>
      <c r="H41" s="34"/>
      <c r="I41" s="34"/>
      <c r="J41" s="34"/>
      <c r="K41" s="27"/>
    </row>
    <row r="42" spans="4:11" ht="44.25" customHeight="1">
      <c r="D42" s="2"/>
      <c r="E42" s="2"/>
      <c r="F42" s="33" t="s">
        <v>35</v>
      </c>
      <c r="G42" s="34"/>
      <c r="H42" s="34"/>
      <c r="I42" s="34"/>
      <c r="J42" s="34"/>
      <c r="K42" s="28"/>
    </row>
    <row r="43" spans="4:11" ht="23.25">
      <c r="D43" s="2"/>
      <c r="E43" s="2"/>
      <c r="K43" s="29"/>
    </row>
    <row r="44" spans="4:11" ht="23.25">
      <c r="D44" s="2"/>
      <c r="E44" s="2"/>
      <c r="K44" s="1"/>
    </row>
    <row r="45" spans="4:11" ht="23.25">
      <c r="D45" s="1"/>
      <c r="E45" s="1"/>
      <c r="K45" s="1"/>
    </row>
    <row r="46" spans="4:11" ht="23.25">
      <c r="D46" s="2"/>
      <c r="E46" s="2"/>
      <c r="K46" s="1"/>
    </row>
    <row r="47" spans="4:11" ht="23.25">
      <c r="D47" s="2"/>
      <c r="E47" s="2"/>
      <c r="K47" s="1"/>
    </row>
    <row r="48" spans="4:11" ht="23.25">
      <c r="D48" s="2"/>
      <c r="E48" s="2"/>
      <c r="H48" s="2"/>
      <c r="I48" s="2"/>
      <c r="J48" s="2"/>
      <c r="K48" s="2"/>
    </row>
    <row r="49" spans="4:11" ht="23.25">
      <c r="D49" s="2"/>
      <c r="E49" s="2"/>
      <c r="H49" s="12"/>
      <c r="I49" s="12"/>
      <c r="J49" s="12"/>
      <c r="K49" s="1"/>
    </row>
    <row r="50" spans="4:11" ht="23.25">
      <c r="D50" s="1"/>
      <c r="E50" s="1"/>
      <c r="H50" s="26"/>
      <c r="I50" s="26"/>
      <c r="J50" s="26"/>
      <c r="K50" s="26"/>
    </row>
    <row r="51" spans="4:11" ht="23.25">
      <c r="D51" s="1"/>
      <c r="E51" s="1"/>
      <c r="H51" s="26"/>
      <c r="I51" s="26"/>
      <c r="J51" s="26"/>
      <c r="K51" s="26"/>
    </row>
    <row r="52" spans="4:11" ht="23.25">
      <c r="D52" s="1"/>
      <c r="E52" s="1"/>
      <c r="H52" s="6"/>
      <c r="I52" s="6"/>
      <c r="J52" s="6"/>
      <c r="K52" s="1"/>
    </row>
    <row r="53" spans="4:11" ht="23.25">
      <c r="D53" s="2"/>
      <c r="E53" s="2"/>
      <c r="H53" s="2"/>
      <c r="I53" s="2"/>
      <c r="J53" s="2"/>
      <c r="K53" s="2"/>
    </row>
    <row r="54" spans="4:11" ht="23.25">
      <c r="D54" s="2"/>
      <c r="E54" s="2"/>
      <c r="H54" s="12"/>
      <c r="I54" s="12"/>
      <c r="J54" s="12"/>
      <c r="K54" s="1"/>
    </row>
  </sheetData>
  <sheetProtection/>
  <mergeCells count="7">
    <mergeCell ref="F42:J42"/>
    <mergeCell ref="F41:J41"/>
    <mergeCell ref="G10:G11"/>
    <mergeCell ref="H10:H11"/>
    <mergeCell ref="I10:I11"/>
    <mergeCell ref="J10:J11"/>
    <mergeCell ref="F40:J40"/>
  </mergeCells>
  <printOptions horizontalCentered="1"/>
  <pageMargins left="0.3937007874015748" right="0.5511811023622047" top="0.984251968503937" bottom="0.7874015748031497" header="0.5905511811023623" footer="0.3937007874015748"/>
  <pageSetup horizontalDpi="600" verticalDpi="600" orientation="landscape" scale="43" r:id="rId1"/>
  <rowBreaks count="1" manualBreakCount="1">
    <brk id="47" min="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leonel_gonzalez</dc:creator>
  <cp:keywords/>
  <dc:description/>
  <cp:lastModifiedBy>maria_dominguez</cp:lastModifiedBy>
  <cp:lastPrinted>2014-04-04T02:39:33Z</cp:lastPrinted>
  <dcterms:created xsi:type="dcterms:W3CDTF">2013-11-22T01:41:24Z</dcterms:created>
  <dcterms:modified xsi:type="dcterms:W3CDTF">2014-04-15T19:02:58Z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0x010100E45A2171FFF7404AAC42E919B6B08B78</vt:lpwstr>
  </property>
  <property fmtid="{D5CDD505-2E9C-101B-9397-08002B2CF9AE}" pid="3" name="Estatus">
    <vt:lpwstr>Versión definitiva</vt:lpwstr>
  </property>
  <property fmtid="{D5CDD505-2E9C-101B-9397-08002B2CF9AE}" pid="4" name="PublishingExpirationDate">
    <vt:lpwstr/>
  </property>
  <property fmtid="{D5CDD505-2E9C-101B-9397-08002B2CF9AE}" pid="5" name="Formato de archivo">
    <vt:lpwstr>xls</vt:lpwstr>
  </property>
  <property fmtid="{D5CDD505-2E9C-101B-9397-08002B2CF9AE}" pid="6" name="PublishingStartDate">
    <vt:lpwstr/>
  </property>
</Properties>
</file>