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'Hoja1'!$A$1:$I$90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5</t>
        </r>
      </text>
    </comment>
  </commentList>
</comments>
</file>

<file path=xl/sharedStrings.xml><?xml version="1.0" encoding="utf-8"?>
<sst xmlns="http://schemas.openxmlformats.org/spreadsheetml/2006/main" count="46" uniqueCount="38">
  <si>
    <t>CUENTA PUBLICA</t>
  </si>
  <si>
    <t>DEUDA TOTAL DEL GOBIERNO FEDERAL</t>
  </si>
  <si>
    <t>POR FUENTES DE FINANCIAMIENTO</t>
  </si>
  <si>
    <t>(Millones de Pesos)</t>
  </si>
  <si>
    <t xml:space="preserve">SALDO AL 31 </t>
  </si>
  <si>
    <t>V  A  R  I  A  C  I  O  N  E  S    P  O  R</t>
  </si>
  <si>
    <t>SALDO AL 31</t>
  </si>
  <si>
    <t>C O N C E P T O</t>
  </si>
  <si>
    <t>DE DICIEMBRE</t>
  </si>
  <si>
    <t>ENDEUDAMIENTO</t>
  </si>
  <si>
    <t>ASUNCIONES</t>
  </si>
  <si>
    <t>REVALUACION</t>
  </si>
  <si>
    <t>NETO</t>
  </si>
  <si>
    <t>Y OTROS</t>
  </si>
  <si>
    <t>*</t>
  </si>
  <si>
    <t>1 9 9 8</t>
  </si>
  <si>
    <t>1 9 9 9</t>
  </si>
  <si>
    <t>T O T A L</t>
  </si>
  <si>
    <t/>
  </si>
  <si>
    <t xml:space="preserve">  INTERNA</t>
  </si>
  <si>
    <t xml:space="preserve">     VALORES GUBERNAMENTALES</t>
  </si>
  <si>
    <t xml:space="preserve">        BONDES</t>
  </si>
  <si>
    <t xml:space="preserve">        CETES</t>
  </si>
  <si>
    <t xml:space="preserve">        AJUSTABONOS</t>
  </si>
  <si>
    <t xml:space="preserve">        UDIBONOS</t>
  </si>
  <si>
    <t xml:space="preserve">     CREDITO SAR</t>
  </si>
  <si>
    <t xml:space="preserve">     BANCA DE FOMENTO Y DESARROLLO</t>
  </si>
  <si>
    <t xml:space="preserve">        NAFIN</t>
  </si>
  <si>
    <t xml:space="preserve">        BANOBRAS</t>
  </si>
  <si>
    <t xml:space="preserve">     OTROS</t>
  </si>
  <si>
    <t xml:space="preserve">  EXTERNA</t>
  </si>
  <si>
    <t xml:space="preserve">     ORGANISMOS FINANCIEROS INTERNACIONALES</t>
  </si>
  <si>
    <t xml:space="preserve">     CREDITOS DIRECTOS BILATERALES</t>
  </si>
  <si>
    <t xml:space="preserve">        INSTITUCIONES FINANCIERAS DEL EXTERIOR</t>
  </si>
  <si>
    <t xml:space="preserve">        OTROS</t>
  </si>
  <si>
    <t xml:space="preserve">     CREDITOS DIRECTOS SIMPLES</t>
  </si>
  <si>
    <t>FUENTE: Secretaría de Hacienda y Crédito Público.</t>
  </si>
  <si>
    <t xml:space="preserve">      BONOS  PUBLICOS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</si>
</sst>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.0_);\(#,###.0\)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80" fontId="0" fillId="0" borderId="3" xfId="0" applyNumberForma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80" fontId="0" fillId="0" borderId="9" xfId="0" applyNumberForma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0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55.69140625" style="0" customWidth="1"/>
    <col min="4" max="8" width="20.69140625" style="0" customWidth="1"/>
    <col min="9" max="9" width="0.453125" style="0" customWidth="1"/>
    <col min="10" max="16384" width="0" style="0" hidden="1" customWidth="1"/>
  </cols>
  <sheetData>
    <row r="1" spans="1:9" ht="23.25">
      <c r="A1" s="1"/>
      <c r="B1" s="2" t="s">
        <v>0</v>
      </c>
      <c r="C1" s="2"/>
      <c r="D1" s="2"/>
      <c r="E1" s="2"/>
      <c r="F1" s="2"/>
      <c r="G1" s="2"/>
      <c r="H1" s="2"/>
      <c r="I1" s="1"/>
    </row>
    <row r="2" spans="1:9" ht="23.25">
      <c r="A2" s="1"/>
      <c r="B2" s="2">
        <v>1999</v>
      </c>
      <c r="C2" s="2"/>
      <c r="D2" s="2"/>
      <c r="E2" s="2"/>
      <c r="F2" s="2"/>
      <c r="G2" s="2"/>
      <c r="H2" s="2"/>
      <c r="I2" s="1"/>
    </row>
    <row r="3" spans="1:9" ht="23.25">
      <c r="A3" s="1"/>
      <c r="B3" s="2" t="s">
        <v>1</v>
      </c>
      <c r="C3" s="2"/>
      <c r="D3" s="2"/>
      <c r="E3" s="2"/>
      <c r="F3" s="2"/>
      <c r="G3" s="2"/>
      <c r="H3" s="2"/>
      <c r="I3" s="1"/>
    </row>
    <row r="4" spans="1:9" ht="23.25">
      <c r="A4" s="1"/>
      <c r="B4" s="2" t="s">
        <v>2</v>
      </c>
      <c r="C4" s="2"/>
      <c r="D4" s="2"/>
      <c r="E4" s="2"/>
      <c r="F4" s="2"/>
      <c r="G4" s="2"/>
      <c r="H4" s="2"/>
      <c r="I4" s="1"/>
    </row>
    <row r="5" spans="1:9" ht="23.25">
      <c r="A5" s="1"/>
      <c r="B5" s="2" t="s">
        <v>3</v>
      </c>
      <c r="C5" s="2"/>
      <c r="D5" s="2"/>
      <c r="E5" s="2"/>
      <c r="F5" s="2"/>
      <c r="G5" s="2"/>
      <c r="H5" s="2"/>
      <c r="I5" s="1"/>
    </row>
    <row r="6" spans="1:9" ht="23.25">
      <c r="A6" s="1"/>
      <c r="B6" s="1"/>
      <c r="C6" s="1"/>
      <c r="D6" s="1"/>
      <c r="E6" s="1"/>
      <c r="F6" s="1"/>
      <c r="G6" s="1"/>
      <c r="H6" s="3"/>
      <c r="I6" s="1"/>
    </row>
    <row r="7" spans="1:9" ht="23.25">
      <c r="A7" s="1"/>
      <c r="B7" s="4"/>
      <c r="C7" s="5"/>
      <c r="D7" s="6" t="s">
        <v>4</v>
      </c>
      <c r="E7" s="7" t="s">
        <v>5</v>
      </c>
      <c r="F7" s="8"/>
      <c r="G7" s="9"/>
      <c r="H7" s="6" t="s">
        <v>6</v>
      </c>
      <c r="I7" s="1"/>
    </row>
    <row r="8" spans="1:9" ht="23.25">
      <c r="A8" s="1"/>
      <c r="B8" s="10"/>
      <c r="C8" s="11" t="s">
        <v>7</v>
      </c>
      <c r="D8" s="12" t="s">
        <v>8</v>
      </c>
      <c r="E8" s="6" t="s">
        <v>9</v>
      </c>
      <c r="F8" s="6" t="s">
        <v>10</v>
      </c>
      <c r="G8" s="4" t="s">
        <v>11</v>
      </c>
      <c r="H8" s="12" t="s">
        <v>8</v>
      </c>
      <c r="I8" s="1"/>
    </row>
    <row r="9" spans="1:9" ht="23.25">
      <c r="A9" s="1"/>
      <c r="B9" s="13"/>
      <c r="C9" s="14"/>
      <c r="D9" s="15" t="s">
        <v>15</v>
      </c>
      <c r="E9" s="15" t="s">
        <v>12</v>
      </c>
      <c r="F9" s="15"/>
      <c r="G9" s="13" t="s">
        <v>13</v>
      </c>
      <c r="H9" s="15" t="s">
        <v>16</v>
      </c>
      <c r="I9" s="1"/>
    </row>
    <row r="10" spans="1:9" ht="23.25">
      <c r="A10" s="1"/>
      <c r="B10" s="16"/>
      <c r="C10" s="17"/>
      <c r="D10" s="18"/>
      <c r="E10" s="18"/>
      <c r="F10" s="18"/>
      <c r="G10" s="18"/>
      <c r="H10" s="18"/>
      <c r="I10" s="1"/>
    </row>
    <row r="11" spans="1:9" ht="23.25">
      <c r="A11" s="1"/>
      <c r="B11" s="19"/>
      <c r="C11" s="25" t="s">
        <v>17</v>
      </c>
      <c r="D11" s="26">
        <f>+D14+D29</f>
        <v>1067115.1</v>
      </c>
      <c r="E11" s="26">
        <f>+E14+E29</f>
        <v>117552.89999999998</v>
      </c>
      <c r="F11" s="26">
        <f>+F14+F29</f>
        <v>0</v>
      </c>
      <c r="G11" s="26">
        <f>+G14+G29</f>
        <v>-11365.800000000003</v>
      </c>
      <c r="H11" s="26">
        <f>+H14+H29</f>
        <v>1173302.2</v>
      </c>
      <c r="I11" s="1"/>
    </row>
    <row r="12" spans="1:9" ht="23.25">
      <c r="A12" s="1"/>
      <c r="B12" s="19"/>
      <c r="C12" s="20"/>
      <c r="D12" s="21"/>
      <c r="E12" s="21"/>
      <c r="F12" s="21"/>
      <c r="G12" s="21"/>
      <c r="H12" s="21"/>
      <c r="I12" s="1"/>
    </row>
    <row r="13" spans="1:9" ht="23.25">
      <c r="A13" s="1"/>
      <c r="B13" s="19"/>
      <c r="C13" s="20" t="s">
        <v>18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1"/>
    </row>
    <row r="14" spans="1:9" ht="23.25">
      <c r="A14" s="1"/>
      <c r="B14" s="19"/>
      <c r="C14" s="20" t="s">
        <v>19</v>
      </c>
      <c r="D14" s="21">
        <f>+D16+D21+D22+D26</f>
        <v>378256.4</v>
      </c>
      <c r="E14" s="21">
        <f>+E16+E21+E22+E26</f>
        <v>111023.69999999998</v>
      </c>
      <c r="F14" s="21">
        <f>+F16+F21+F22+F26</f>
        <v>0</v>
      </c>
      <c r="G14" s="21">
        <f>+G16+G21+G22+G26</f>
        <v>17108.6</v>
      </c>
      <c r="H14" s="21">
        <f>+H16+H21+H22+H26</f>
        <v>506388.70000000007</v>
      </c>
      <c r="I14" s="1"/>
    </row>
    <row r="15" spans="1:9" ht="23.25">
      <c r="A15" s="1"/>
      <c r="B15" s="19"/>
      <c r="C15" s="20" t="s">
        <v>18</v>
      </c>
      <c r="D15" s="21"/>
      <c r="E15" s="21">
        <v>0</v>
      </c>
      <c r="F15" s="21">
        <v>0</v>
      </c>
      <c r="G15" s="21">
        <v>0</v>
      </c>
      <c r="H15" s="21">
        <v>0</v>
      </c>
      <c r="I15" s="1"/>
    </row>
    <row r="16" spans="1:9" ht="23.25">
      <c r="A16" s="1"/>
      <c r="B16" s="19"/>
      <c r="C16" s="20" t="s">
        <v>20</v>
      </c>
      <c r="D16" s="21">
        <v>322625.8</v>
      </c>
      <c r="E16" s="21">
        <f>+E17+E18+E19+E20</f>
        <v>110688.79999999999</v>
      </c>
      <c r="F16" s="21">
        <f>+F17+F18+F19+F20</f>
        <v>0</v>
      </c>
      <c r="G16" s="21">
        <f>+G17+G18+G19+G20</f>
        <v>9298.6</v>
      </c>
      <c r="H16" s="21">
        <f>+H17+H18+H19+H20</f>
        <v>442613.20000000007</v>
      </c>
      <c r="I16" s="1"/>
    </row>
    <row r="17" spans="1:9" ht="23.25">
      <c r="A17" s="1"/>
      <c r="B17" s="19"/>
      <c r="C17" s="20" t="s">
        <v>21</v>
      </c>
      <c r="D17" s="21">
        <v>143520.2</v>
      </c>
      <c r="E17" s="21">
        <v>98213.2</v>
      </c>
      <c r="F17" s="21">
        <v>0</v>
      </c>
      <c r="G17" s="21">
        <v>0</v>
      </c>
      <c r="H17" s="21">
        <f>+D17+E17+F17+G17</f>
        <v>241733.40000000002</v>
      </c>
      <c r="I17" s="1"/>
    </row>
    <row r="18" spans="1:9" ht="23.25">
      <c r="A18" s="1"/>
      <c r="B18" s="19"/>
      <c r="C18" s="20" t="s">
        <v>22</v>
      </c>
      <c r="D18" s="21">
        <v>104136.5</v>
      </c>
      <c r="E18" s="21">
        <v>18526.7</v>
      </c>
      <c r="F18" s="21">
        <v>0</v>
      </c>
      <c r="G18" s="21">
        <v>0</v>
      </c>
      <c r="H18" s="21">
        <f>+D18+E18+F18+G18</f>
        <v>122663.2</v>
      </c>
      <c r="I18" s="1"/>
    </row>
    <row r="19" spans="1:9" ht="23.25">
      <c r="A19" s="1"/>
      <c r="B19" s="19"/>
      <c r="C19" s="20" t="s">
        <v>23</v>
      </c>
      <c r="D19" s="21">
        <v>10631</v>
      </c>
      <c r="E19" s="21">
        <v>-11147.6</v>
      </c>
      <c r="F19" s="21">
        <v>0</v>
      </c>
      <c r="G19" s="21">
        <v>516.6</v>
      </c>
      <c r="H19" s="21">
        <f>+D19+E19+F19+G19</f>
        <v>0</v>
      </c>
      <c r="I19" s="1"/>
    </row>
    <row r="20" spans="1:9" ht="23.25">
      <c r="A20" s="1"/>
      <c r="B20" s="19"/>
      <c r="C20" s="20" t="s">
        <v>24</v>
      </c>
      <c r="D20" s="21">
        <v>64338.1</v>
      </c>
      <c r="E20" s="21">
        <v>5096.5</v>
      </c>
      <c r="F20" s="21">
        <v>0</v>
      </c>
      <c r="G20" s="21">
        <v>8782</v>
      </c>
      <c r="H20" s="21">
        <f>+D20+E20+F20+G20</f>
        <v>78216.6</v>
      </c>
      <c r="I20" s="1"/>
    </row>
    <row r="21" spans="1:9" ht="23.25">
      <c r="A21" s="1"/>
      <c r="B21" s="19"/>
      <c r="C21" s="20" t="s">
        <v>25</v>
      </c>
      <c r="D21" s="21">
        <v>39978.4</v>
      </c>
      <c r="E21" s="21">
        <v>568.3</v>
      </c>
      <c r="F21" s="21">
        <v>0</v>
      </c>
      <c r="G21" s="21">
        <v>6025.1</v>
      </c>
      <c r="H21" s="21">
        <f>+D21+E21+F21+G21</f>
        <v>46571.8</v>
      </c>
      <c r="I21" s="1"/>
    </row>
    <row r="22" spans="1:9" ht="23.25">
      <c r="A22" s="1"/>
      <c r="B22" s="19"/>
      <c r="C22" s="20" t="s">
        <v>26</v>
      </c>
      <c r="D22" s="21">
        <v>15639</v>
      </c>
      <c r="E22" s="21">
        <v>-215.3</v>
      </c>
      <c r="F22" s="21">
        <f>+F23+F24</f>
        <v>0</v>
      </c>
      <c r="G22" s="21">
        <f>+G23+G24</f>
        <v>1766.8</v>
      </c>
      <c r="H22" s="21">
        <f>+H23+H24</f>
        <v>17190.5</v>
      </c>
      <c r="I22" s="1"/>
    </row>
    <row r="23" spans="1:9" ht="23.25">
      <c r="A23" s="1"/>
      <c r="B23" s="19"/>
      <c r="C23" s="20" t="s">
        <v>27</v>
      </c>
      <c r="D23" s="21">
        <v>13511.7</v>
      </c>
      <c r="E23" s="21">
        <v>-93.8</v>
      </c>
      <c r="F23" s="21"/>
      <c r="G23" s="21">
        <v>1766.8</v>
      </c>
      <c r="H23" s="21">
        <f>+D23+E23+F23+G23</f>
        <v>15184.7</v>
      </c>
      <c r="I23" s="1"/>
    </row>
    <row r="24" spans="1:9" ht="23.25">
      <c r="A24" s="1"/>
      <c r="B24" s="19"/>
      <c r="C24" s="20" t="s">
        <v>28</v>
      </c>
      <c r="D24" s="21">
        <v>2127.3</v>
      </c>
      <c r="E24" s="21">
        <v>-121.5</v>
      </c>
      <c r="F24" s="21"/>
      <c r="G24" s="21"/>
      <c r="H24" s="21">
        <f>+D24+E24+F24+G24</f>
        <v>2005.8000000000002</v>
      </c>
      <c r="I24" s="1"/>
    </row>
    <row r="25" spans="1:9" ht="23.25">
      <c r="A25" s="1"/>
      <c r="B25" s="19"/>
      <c r="C25" s="20"/>
      <c r="D25" s="21"/>
      <c r="E25" s="21"/>
      <c r="F25" s="21"/>
      <c r="G25" s="21"/>
      <c r="H25" s="21"/>
      <c r="I25" s="1"/>
    </row>
    <row r="26" spans="1:9" ht="23.25">
      <c r="A26" s="1"/>
      <c r="B26" s="19"/>
      <c r="C26" s="20" t="s">
        <v>29</v>
      </c>
      <c r="D26" s="21">
        <v>13.2</v>
      </c>
      <c r="E26" s="21">
        <v>-18.1</v>
      </c>
      <c r="F26" s="21">
        <v>0</v>
      </c>
      <c r="G26" s="21">
        <v>18.1</v>
      </c>
      <c r="H26" s="21">
        <f>+D26+E26+F26+G26</f>
        <v>13.2</v>
      </c>
      <c r="I26" s="1"/>
    </row>
    <row r="27" spans="1:9" ht="23.25">
      <c r="A27" s="1"/>
      <c r="B27" s="19"/>
      <c r="C27" s="20" t="s">
        <v>18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1"/>
    </row>
    <row r="28" spans="1:9" ht="23.25">
      <c r="A28" s="1"/>
      <c r="B28" s="19"/>
      <c r="C28" s="20" t="s">
        <v>18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1"/>
    </row>
    <row r="29" spans="1:9" ht="23.25">
      <c r="A29" s="1"/>
      <c r="B29" s="19"/>
      <c r="C29" s="20" t="s">
        <v>30</v>
      </c>
      <c r="D29" s="21">
        <f>+D31+D32+D33+D36</f>
        <v>688858.7</v>
      </c>
      <c r="E29" s="21">
        <f>+E31+E32+E33+E36</f>
        <v>6529.200000000001</v>
      </c>
      <c r="F29" s="21">
        <f>+F31+F32+F33+F36</f>
        <v>0</v>
      </c>
      <c r="G29" s="21">
        <f>+G31+G32+G33+G36</f>
        <v>-28474.4</v>
      </c>
      <c r="H29" s="21">
        <f>+H31+H32+H33+H36</f>
        <v>666913.4999999999</v>
      </c>
      <c r="I29" s="1"/>
    </row>
    <row r="30" spans="1:9" ht="23.25">
      <c r="A30" s="1"/>
      <c r="B30" s="19"/>
      <c r="C30" s="20" t="s">
        <v>18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1"/>
    </row>
    <row r="31" spans="1:9" ht="23.25">
      <c r="A31" s="1"/>
      <c r="B31" s="19"/>
      <c r="C31" s="20" t="s">
        <v>37</v>
      </c>
      <c r="D31" s="21">
        <v>430277.6</v>
      </c>
      <c r="E31" s="21">
        <v>48511.8</v>
      </c>
      <c r="F31" s="21">
        <v>0</v>
      </c>
      <c r="G31" s="21">
        <v>-23577.5</v>
      </c>
      <c r="H31" s="21">
        <f aca="true" t="shared" si="0" ref="H31:H38">+D31+E31+F31+G31</f>
        <v>455211.89999999997</v>
      </c>
      <c r="I31" s="1"/>
    </row>
    <row r="32" spans="1:9" ht="23.25">
      <c r="A32" s="1"/>
      <c r="B32" s="19"/>
      <c r="C32" s="20" t="s">
        <v>31</v>
      </c>
      <c r="D32" s="21">
        <v>148608.8</v>
      </c>
      <c r="E32" s="21">
        <v>-2776.1</v>
      </c>
      <c r="F32" s="21">
        <v>0</v>
      </c>
      <c r="G32" s="21">
        <v>-1895.2</v>
      </c>
      <c r="H32" s="21">
        <f t="shared" si="0"/>
        <v>143937.49999999997</v>
      </c>
      <c r="I32" s="1"/>
    </row>
    <row r="33" spans="1:9" ht="23.25">
      <c r="A33" s="1"/>
      <c r="B33" s="19"/>
      <c r="C33" s="20" t="s">
        <v>32</v>
      </c>
      <c r="D33" s="21">
        <v>40231.9</v>
      </c>
      <c r="E33" s="21">
        <f>+E34+E35</f>
        <v>-10700.7</v>
      </c>
      <c r="F33" s="21">
        <f>+F34+F35</f>
        <v>0</v>
      </c>
      <c r="G33" s="21">
        <f>+G34+G35</f>
        <v>-507.3</v>
      </c>
      <c r="H33" s="21">
        <f>+H34+H35</f>
        <v>29023.899999999998</v>
      </c>
      <c r="I33" s="1"/>
    </row>
    <row r="34" spans="1:9" ht="23.25">
      <c r="A34" s="1"/>
      <c r="B34" s="19"/>
      <c r="C34" s="20" t="s">
        <v>33</v>
      </c>
      <c r="D34" s="21">
        <v>4554.4</v>
      </c>
      <c r="E34" s="21">
        <v>-1144</v>
      </c>
      <c r="F34" s="21">
        <v>0</v>
      </c>
      <c r="G34" s="21">
        <v>36.2</v>
      </c>
      <c r="H34" s="21">
        <f t="shared" si="0"/>
        <v>3446.5999999999995</v>
      </c>
      <c r="I34" s="1"/>
    </row>
    <row r="35" spans="1:9" ht="23.25">
      <c r="A35" s="1"/>
      <c r="B35" s="19"/>
      <c r="C35" s="20" t="s">
        <v>34</v>
      </c>
      <c r="D35" s="21">
        <v>35677.5</v>
      </c>
      <c r="E35" s="21">
        <v>-9556.7</v>
      </c>
      <c r="F35" s="21">
        <v>0</v>
      </c>
      <c r="G35" s="21">
        <v>-543.5</v>
      </c>
      <c r="H35" s="21">
        <f t="shared" si="0"/>
        <v>25577.3</v>
      </c>
      <c r="I35" s="1"/>
    </row>
    <row r="36" spans="1:9" ht="23.25">
      <c r="A36" s="1"/>
      <c r="B36" s="19"/>
      <c r="C36" s="20" t="s">
        <v>35</v>
      </c>
      <c r="D36" s="21">
        <v>69740.4</v>
      </c>
      <c r="E36" s="21">
        <f>+E37+E38</f>
        <v>-28505.8</v>
      </c>
      <c r="F36" s="21">
        <f>+F37+F38</f>
        <v>0</v>
      </c>
      <c r="G36" s="21">
        <f>+G37+G38</f>
        <v>-2494.4</v>
      </c>
      <c r="H36" s="21">
        <f>+H37+H38</f>
        <v>38740.200000000004</v>
      </c>
      <c r="I36" s="1">
        <f>+I37+I38</f>
        <v>0</v>
      </c>
    </row>
    <row r="37" spans="1:9" ht="23.25">
      <c r="A37" s="1"/>
      <c r="B37" s="19"/>
      <c r="C37" s="20" t="s">
        <v>33</v>
      </c>
      <c r="D37" s="21">
        <v>53943.3</v>
      </c>
      <c r="E37" s="21">
        <v>-22663</v>
      </c>
      <c r="F37" s="21">
        <v>0</v>
      </c>
      <c r="G37" s="21">
        <v>-1955</v>
      </c>
      <c r="H37" s="21">
        <f t="shared" si="0"/>
        <v>29325.300000000003</v>
      </c>
      <c r="I37" s="1"/>
    </row>
    <row r="38" spans="1:9" ht="23.25">
      <c r="A38" s="1"/>
      <c r="B38" s="19"/>
      <c r="C38" s="20" t="s">
        <v>34</v>
      </c>
      <c r="D38" s="21">
        <v>15797.1</v>
      </c>
      <c r="E38" s="21">
        <v>-5842.8</v>
      </c>
      <c r="F38" s="21">
        <v>0</v>
      </c>
      <c r="G38" s="21">
        <v>-539.4</v>
      </c>
      <c r="H38" s="21">
        <f t="shared" si="0"/>
        <v>9414.9</v>
      </c>
      <c r="I38" s="1"/>
    </row>
    <row r="39" spans="1:9" ht="23.25">
      <c r="A39" s="1"/>
      <c r="B39" s="19"/>
      <c r="C39" s="20"/>
      <c r="D39" s="21"/>
      <c r="E39" s="21"/>
      <c r="F39" s="21"/>
      <c r="G39" s="21"/>
      <c r="H39" s="21"/>
      <c r="I39" s="1"/>
    </row>
    <row r="40" spans="1:9" ht="23.25">
      <c r="A40" s="1"/>
      <c r="B40" s="19"/>
      <c r="C40" s="20"/>
      <c r="D40" s="21"/>
      <c r="E40" s="21"/>
      <c r="F40" s="21"/>
      <c r="G40" s="21"/>
      <c r="H40" s="21"/>
      <c r="I40" s="1"/>
    </row>
    <row r="41" spans="1:9" ht="23.25">
      <c r="A41" s="1"/>
      <c r="B41" s="19"/>
      <c r="C41" s="20"/>
      <c r="D41" s="21"/>
      <c r="E41" s="21"/>
      <c r="F41" s="21"/>
      <c r="G41" s="21"/>
      <c r="H41" s="21"/>
      <c r="I41" s="1"/>
    </row>
    <row r="42" spans="1:9" ht="23.25">
      <c r="A42" s="1"/>
      <c r="B42" s="19"/>
      <c r="C42" s="20"/>
      <c r="D42" s="21"/>
      <c r="E42" s="21"/>
      <c r="F42" s="21"/>
      <c r="G42" s="21"/>
      <c r="H42" s="21"/>
      <c r="I42" s="1"/>
    </row>
    <row r="43" spans="1:9" ht="23.25">
      <c r="A43" s="1"/>
      <c r="B43" s="19"/>
      <c r="C43" s="20"/>
      <c r="D43" s="21"/>
      <c r="E43" s="21"/>
      <c r="F43" s="21"/>
      <c r="G43" s="21"/>
      <c r="H43" s="21"/>
      <c r="I43" s="1"/>
    </row>
    <row r="44" spans="1:9" ht="23.25">
      <c r="A44" s="1"/>
      <c r="B44" s="19"/>
      <c r="C44" s="20"/>
      <c r="D44" s="21"/>
      <c r="E44" s="21"/>
      <c r="F44" s="21"/>
      <c r="G44" s="21"/>
      <c r="H44" s="21"/>
      <c r="I44" s="1"/>
    </row>
    <row r="45" spans="1:9" ht="23.25">
      <c r="A45" s="1"/>
      <c r="B45" s="22" t="s">
        <v>36</v>
      </c>
      <c r="C45" s="22"/>
      <c r="D45" s="23"/>
      <c r="E45" s="23"/>
      <c r="F45" s="23"/>
      <c r="G45" s="23"/>
      <c r="H45" s="23"/>
      <c r="I45" s="24"/>
    </row>
    <row r="46" spans="1:9" ht="23.25">
      <c r="A46" s="1"/>
      <c r="B46" s="1"/>
      <c r="C46" s="1"/>
      <c r="D46" s="1"/>
      <c r="E46" s="1"/>
      <c r="F46" s="1"/>
      <c r="G46" s="1"/>
      <c r="H46" s="1"/>
      <c r="I46" s="1"/>
    </row>
    <row r="91" spans="1:9" ht="23.25">
      <c r="A91" t="s">
        <v>14</v>
      </c>
      <c r="I91" t="s">
        <v>14</v>
      </c>
    </row>
  </sheetData>
  <printOptions horizontalCentered="1" verticalCentered="1"/>
  <pageMargins left="0.75" right="0.75" top="1" bottom="1" header="0" footer="0"/>
  <pageSetup orientation="landscape" scale="45" r:id="rId3"/>
  <rowBreaks count="2" manualBreakCount="2">
    <brk id="45" max="255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Agonizante</cp:lastModifiedBy>
  <cp:lastPrinted>2000-05-24T17:05:53Z</cp:lastPrinted>
  <dcterms:created xsi:type="dcterms:W3CDTF">1999-01-28T15:39:50Z</dcterms:created>
  <dcterms:modified xsi:type="dcterms:W3CDTF">2000-06-06T22:55:03Z</dcterms:modified>
  <cp:category/>
  <cp:version/>
  <cp:contentType/>
  <cp:contentStatus/>
</cp:coreProperties>
</file>