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40" windowHeight="2610" activeTab="0"/>
  </bookViews>
  <sheets>
    <sheet name="Hoja1" sheetId="1" r:id="rId1"/>
  </sheets>
  <definedNames>
    <definedName name="_xlnm.Print_Area" localSheetId="0">'Hoja1'!$A$1:$W$90</definedName>
    <definedName name="FORM">'Hoja1'!$A$65442:$W$65487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32</t>
        </r>
      </text>
    </comment>
  </commentList>
</comments>
</file>

<file path=xl/sharedStrings.xml><?xml version="1.0" encoding="utf-8"?>
<sst xmlns="http://schemas.openxmlformats.org/spreadsheetml/2006/main" count="80" uniqueCount="42">
  <si>
    <t>C19G30</t>
  </si>
  <si>
    <t>P  R  E  S  U  P  U  E  S  T  O</t>
  </si>
  <si>
    <t>CLAVE</t>
  </si>
  <si>
    <t>ORIGINAL</t>
  </si>
  <si>
    <t>MODIFICADO</t>
  </si>
  <si>
    <t>EJERCIDO</t>
  </si>
  <si>
    <t>Porcentaje</t>
  </si>
  <si>
    <t xml:space="preserve">D E N O M I N A C I O N  </t>
  </si>
  <si>
    <t>de  Ejercicio</t>
  </si>
  <si>
    <t>Corriente</t>
  </si>
  <si>
    <t>Capital</t>
  </si>
  <si>
    <t>Total</t>
  </si>
  <si>
    <t>Ejer /</t>
  </si>
  <si>
    <t>Orig</t>
  </si>
  <si>
    <t>Modif</t>
  </si>
  <si>
    <t xml:space="preserve">HOJA     DE     </t>
  </si>
  <si>
    <t>*</t>
  </si>
  <si>
    <t>F</t>
  </si>
  <si>
    <t>SF</t>
  </si>
  <si>
    <t>PS</t>
  </si>
  <si>
    <t>PE</t>
  </si>
  <si>
    <t>AI</t>
  </si>
  <si>
    <t>PY</t>
  </si>
  <si>
    <t>UR</t>
  </si>
  <si>
    <t xml:space="preserve"> R A M O :  ADEUDOS DE EJERCICIOS FISCALES ANTERIORES</t>
  </si>
  <si>
    <t>20</t>
  </si>
  <si>
    <t>ADEUDOS DE EJERCICIOS FISCALES AN-</t>
  </si>
  <si>
    <t>TERIORES</t>
  </si>
  <si>
    <t>36</t>
  </si>
  <si>
    <t>841</t>
  </si>
  <si>
    <t>Pagar adeudos de ejercicios fiscales anterio-</t>
  </si>
  <si>
    <t>res</t>
  </si>
  <si>
    <t>N000</t>
  </si>
  <si>
    <t>Actividad Institucional no asociada a proyec-</t>
  </si>
  <si>
    <t>tos</t>
  </si>
  <si>
    <t>411</t>
  </si>
  <si>
    <t>Unidad de Política y Control Presupuestal</t>
  </si>
  <si>
    <t>TOTAL DEL GASTO DEVENGADO</t>
  </si>
  <si>
    <t>(Miles de Pesos con un Decimal)</t>
  </si>
  <si>
    <t>CUENTA DE LA HACIENDA PUBLICA FEDERAL DE 1999</t>
  </si>
  <si>
    <t>EJERCICIO PROGRAMATICO DEL GASTO DEVENGADO DE ADEUDOS DE EJERCICIOS FISCALES ANTERIORES</t>
  </si>
  <si>
    <t>Gasto no Programable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</si>
</sst>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#.0_);\(#,###.0\)"/>
    <numFmt numFmtId="181" formatCode="#,##0.0_);\(#,##0.0\)"/>
    <numFmt numFmtId="182" formatCode="#\ ###\ ###.0_);\(#\ ###\ ###.0\)"/>
  </numFmts>
  <fonts count="6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180" fontId="0" fillId="0" borderId="14" xfId="0" applyNumberForma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80" fontId="0" fillId="0" borderId="17" xfId="0" applyNumberForma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180" fontId="0" fillId="0" borderId="21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49" fontId="0" fillId="0" borderId="12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81" fontId="0" fillId="0" borderId="17" xfId="0" applyNumberFormat="1" applyFill="1" applyBorder="1" applyAlignment="1">
      <alignment vertical="center"/>
    </xf>
    <xf numFmtId="181" fontId="4" fillId="0" borderId="17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horizontal="centerContinuous" vertical="center"/>
    </xf>
    <xf numFmtId="182" fontId="0" fillId="0" borderId="17" xfId="0" applyNumberFormat="1" applyFill="1" applyBorder="1" applyAlignment="1">
      <alignment vertical="center"/>
    </xf>
    <xf numFmtId="182" fontId="4" fillId="0" borderId="17" xfId="0" applyNumberFormat="1" applyFont="1" applyFill="1" applyBorder="1" applyAlignment="1">
      <alignment vertical="center"/>
    </xf>
    <xf numFmtId="0" fontId="0" fillId="0" borderId="1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487"/>
  <sheetViews>
    <sheetView showGridLines="0" showRowColHeaders="0" tabSelected="1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20" width="14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2"/>
      <c r="B1" s="67" t="s">
        <v>39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"/>
    </row>
    <row r="2" spans="1:23" ht="23.25">
      <c r="A2" s="2"/>
      <c r="B2" s="4" t="s">
        <v>40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"/>
    </row>
    <row r="3" spans="1:23" ht="23.25">
      <c r="A3" s="2"/>
      <c r="B3" s="67" t="s">
        <v>38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"/>
    </row>
    <row r="4" spans="1:23" ht="23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55"/>
      <c r="W4" s="2"/>
    </row>
    <row r="5" spans="1:23" ht="23.25">
      <c r="A5" s="2"/>
      <c r="B5" s="5" t="s">
        <v>24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6"/>
    </row>
    <row r="6" spans="1:23" ht="23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3.25">
      <c r="A7" s="2"/>
      <c r="B7" s="7"/>
      <c r="C7" s="8"/>
      <c r="D7" s="8"/>
      <c r="E7" s="8"/>
      <c r="F7" s="8"/>
      <c r="G7" s="8"/>
      <c r="H7" s="9"/>
      <c r="I7" s="7"/>
      <c r="J7" s="8"/>
      <c r="K7" s="9"/>
      <c r="L7" s="10" t="s">
        <v>1</v>
      </c>
      <c r="M7" s="11"/>
      <c r="N7" s="11"/>
      <c r="O7" s="11"/>
      <c r="P7" s="11"/>
      <c r="Q7" s="11"/>
      <c r="R7" s="11"/>
      <c r="S7" s="11"/>
      <c r="T7" s="12"/>
      <c r="U7" s="7"/>
      <c r="V7" s="9"/>
      <c r="W7" s="2"/>
    </row>
    <row r="8" spans="1:23" ht="23.25">
      <c r="A8" s="2"/>
      <c r="B8" s="13" t="s">
        <v>2</v>
      </c>
      <c r="C8" s="14"/>
      <c r="D8" s="14"/>
      <c r="E8" s="14"/>
      <c r="F8" s="14"/>
      <c r="G8" s="14"/>
      <c r="H8" s="15"/>
      <c r="I8" s="16"/>
      <c r="J8" s="17"/>
      <c r="K8" s="18"/>
      <c r="L8" s="10" t="s">
        <v>3</v>
      </c>
      <c r="M8" s="11"/>
      <c r="N8" s="12"/>
      <c r="O8" s="10" t="s">
        <v>4</v>
      </c>
      <c r="P8" s="11"/>
      <c r="Q8" s="12"/>
      <c r="R8" s="10" t="s">
        <v>5</v>
      </c>
      <c r="S8" s="11"/>
      <c r="T8" s="12"/>
      <c r="U8" s="19" t="s">
        <v>6</v>
      </c>
      <c r="V8" s="20"/>
      <c r="W8" s="2"/>
    </row>
    <row r="9" spans="1:23" ht="23.25">
      <c r="A9" s="2"/>
      <c r="B9" s="21"/>
      <c r="C9" s="21"/>
      <c r="D9" s="21"/>
      <c r="E9" s="21"/>
      <c r="F9" s="22"/>
      <c r="G9" s="23"/>
      <c r="H9" s="21"/>
      <c r="I9" s="16"/>
      <c r="J9" s="24" t="s">
        <v>7</v>
      </c>
      <c r="K9" s="18"/>
      <c r="L9" s="25"/>
      <c r="M9" s="25"/>
      <c r="N9" s="25"/>
      <c r="O9" s="25"/>
      <c r="P9" s="25"/>
      <c r="Q9" s="25"/>
      <c r="R9" s="25"/>
      <c r="S9" s="25"/>
      <c r="T9" s="26"/>
      <c r="U9" s="27" t="s">
        <v>8</v>
      </c>
      <c r="V9" s="28"/>
      <c r="W9" s="2"/>
    </row>
    <row r="10" spans="1:23" ht="23.25">
      <c r="A10" s="2"/>
      <c r="B10" s="29" t="s">
        <v>17</v>
      </c>
      <c r="C10" s="29" t="s">
        <v>18</v>
      </c>
      <c r="D10" s="29" t="s">
        <v>19</v>
      </c>
      <c r="E10" s="29" t="s">
        <v>20</v>
      </c>
      <c r="F10" s="30" t="s">
        <v>21</v>
      </c>
      <c r="G10" s="3" t="s">
        <v>22</v>
      </c>
      <c r="H10" s="29" t="s">
        <v>23</v>
      </c>
      <c r="I10" s="16"/>
      <c r="J10" s="17"/>
      <c r="K10" s="18"/>
      <c r="L10" s="31" t="s">
        <v>9</v>
      </c>
      <c r="M10" s="31" t="s">
        <v>10</v>
      </c>
      <c r="N10" s="31" t="s">
        <v>11</v>
      </c>
      <c r="O10" s="31" t="s">
        <v>9</v>
      </c>
      <c r="P10" s="31" t="s">
        <v>10</v>
      </c>
      <c r="Q10" s="31" t="s">
        <v>11</v>
      </c>
      <c r="R10" s="31" t="s">
        <v>9</v>
      </c>
      <c r="S10" s="31" t="s">
        <v>10</v>
      </c>
      <c r="T10" s="31" t="s">
        <v>11</v>
      </c>
      <c r="U10" s="25" t="s">
        <v>12</v>
      </c>
      <c r="V10" s="25" t="s">
        <v>12</v>
      </c>
      <c r="W10" s="2"/>
    </row>
    <row r="11" spans="1:23" ht="23.25">
      <c r="A11" s="2"/>
      <c r="B11" s="32"/>
      <c r="C11" s="32"/>
      <c r="D11" s="32"/>
      <c r="E11" s="32"/>
      <c r="F11" s="33"/>
      <c r="G11" s="34"/>
      <c r="H11" s="32"/>
      <c r="I11" s="35"/>
      <c r="J11" s="36"/>
      <c r="K11" s="37"/>
      <c r="L11" s="38"/>
      <c r="M11" s="38"/>
      <c r="N11" s="38"/>
      <c r="O11" s="38"/>
      <c r="P11" s="38"/>
      <c r="Q11" s="38"/>
      <c r="R11" s="38"/>
      <c r="S11" s="38"/>
      <c r="T11" s="38"/>
      <c r="U11" s="38" t="s">
        <v>13</v>
      </c>
      <c r="V11" s="38" t="s">
        <v>14</v>
      </c>
      <c r="W11" s="2"/>
    </row>
    <row r="12" spans="1:23" ht="23.25">
      <c r="A12" s="2"/>
      <c r="B12" s="39"/>
      <c r="C12" s="39"/>
      <c r="D12" s="39"/>
      <c r="E12" s="39"/>
      <c r="F12" s="40"/>
      <c r="G12" s="41"/>
      <c r="H12" s="42"/>
      <c r="I12" s="43"/>
      <c r="J12" s="43"/>
      <c r="K12" s="44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2"/>
    </row>
    <row r="13" spans="1:23" ht="23.25">
      <c r="A13" s="2"/>
      <c r="B13" s="39" t="s">
        <v>25</v>
      </c>
      <c r="C13" s="39"/>
      <c r="D13" s="39"/>
      <c r="E13" s="39"/>
      <c r="F13" s="40"/>
      <c r="G13" s="41"/>
      <c r="H13" s="40"/>
      <c r="I13" s="43"/>
      <c r="J13" s="43" t="s">
        <v>26</v>
      </c>
      <c r="K13" s="46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2"/>
    </row>
    <row r="14" spans="1:23" ht="23.25">
      <c r="A14" s="2"/>
      <c r="B14" s="39"/>
      <c r="C14" s="39"/>
      <c r="D14" s="39"/>
      <c r="E14" s="39"/>
      <c r="F14" s="40"/>
      <c r="G14" s="41"/>
      <c r="H14" s="40"/>
      <c r="I14" s="43"/>
      <c r="J14" s="43" t="s">
        <v>27</v>
      </c>
      <c r="K14" s="46"/>
      <c r="L14" s="68">
        <f>L16</f>
        <v>13483260</v>
      </c>
      <c r="M14" s="68"/>
      <c r="N14" s="68">
        <f>SUM(L14:M14)</f>
        <v>13483260</v>
      </c>
      <c r="O14" s="68">
        <f>O16</f>
        <v>11463043.7</v>
      </c>
      <c r="P14" s="68"/>
      <c r="Q14" s="68">
        <f>SUM(O14:P14)</f>
        <v>11463043.7</v>
      </c>
      <c r="R14" s="68">
        <f>R16</f>
        <v>6983531.9</v>
      </c>
      <c r="S14" s="68"/>
      <c r="T14" s="68">
        <f>SUM(R14:S14)</f>
        <v>6983531.9</v>
      </c>
      <c r="U14" s="65">
        <f>(T14/N14)*100</f>
        <v>51.794090598267786</v>
      </c>
      <c r="V14" s="65">
        <f>(T14/Q14)*100</f>
        <v>60.92214321751213</v>
      </c>
      <c r="W14" s="2"/>
    </row>
    <row r="15" spans="1:23" ht="23.25">
      <c r="A15" s="2"/>
      <c r="B15" s="39"/>
      <c r="C15" s="39"/>
      <c r="D15" s="39"/>
      <c r="E15" s="39"/>
      <c r="F15" s="40"/>
      <c r="G15" s="41"/>
      <c r="H15" s="40"/>
      <c r="I15" s="43"/>
      <c r="J15" s="43"/>
      <c r="K15" s="46"/>
      <c r="L15" s="68"/>
      <c r="M15" s="68"/>
      <c r="N15" s="68"/>
      <c r="O15" s="68"/>
      <c r="P15" s="68"/>
      <c r="Q15" s="68"/>
      <c r="R15" s="68"/>
      <c r="S15" s="68"/>
      <c r="T15" s="68"/>
      <c r="U15" s="65"/>
      <c r="V15" s="65"/>
      <c r="W15" s="2"/>
    </row>
    <row r="16" spans="1:23" ht="23.25">
      <c r="A16" s="2"/>
      <c r="B16" s="39"/>
      <c r="C16" s="39"/>
      <c r="D16" s="39" t="s">
        <v>28</v>
      </c>
      <c r="E16" s="39"/>
      <c r="F16" s="40"/>
      <c r="G16" s="41"/>
      <c r="H16" s="40"/>
      <c r="I16" s="43"/>
      <c r="J16" s="43" t="s">
        <v>41</v>
      </c>
      <c r="K16" s="46"/>
      <c r="L16" s="68">
        <f>L19</f>
        <v>13483260</v>
      </c>
      <c r="M16" s="68"/>
      <c r="N16" s="68">
        <f>SUM(L16:M16)</f>
        <v>13483260</v>
      </c>
      <c r="O16" s="68">
        <f>O19</f>
        <v>11463043.7</v>
      </c>
      <c r="P16" s="68"/>
      <c r="Q16" s="68">
        <f>SUM(O16:P16)</f>
        <v>11463043.7</v>
      </c>
      <c r="R16" s="68">
        <f>R19</f>
        <v>6983531.9</v>
      </c>
      <c r="S16" s="68"/>
      <c r="T16" s="68">
        <f>SUM(R16:S16)</f>
        <v>6983531.9</v>
      </c>
      <c r="U16" s="65">
        <f>(T16/N16)*100</f>
        <v>51.794090598267786</v>
      </c>
      <c r="V16" s="65">
        <f>(T16/Q16)*100</f>
        <v>60.92214321751213</v>
      </c>
      <c r="W16" s="2"/>
    </row>
    <row r="17" spans="1:23" ht="23.25">
      <c r="A17" s="2"/>
      <c r="B17" s="39"/>
      <c r="C17" s="39"/>
      <c r="D17" s="39"/>
      <c r="E17" s="39"/>
      <c r="F17" s="40"/>
      <c r="G17" s="41"/>
      <c r="H17" s="40"/>
      <c r="I17" s="43"/>
      <c r="J17" s="43"/>
      <c r="K17" s="46"/>
      <c r="L17" s="68"/>
      <c r="M17" s="68"/>
      <c r="N17" s="68"/>
      <c r="O17" s="68"/>
      <c r="P17" s="68"/>
      <c r="Q17" s="68"/>
      <c r="R17" s="68"/>
      <c r="S17" s="68"/>
      <c r="T17" s="68"/>
      <c r="U17" s="65"/>
      <c r="V17" s="65"/>
      <c r="W17" s="2"/>
    </row>
    <row r="18" spans="1:23" ht="23.25">
      <c r="A18" s="2"/>
      <c r="B18" s="39"/>
      <c r="C18" s="39"/>
      <c r="D18" s="39"/>
      <c r="E18" s="39"/>
      <c r="F18" s="48" t="s">
        <v>29</v>
      </c>
      <c r="G18" s="41"/>
      <c r="H18" s="40"/>
      <c r="I18" s="43"/>
      <c r="J18" s="43" t="s">
        <v>30</v>
      </c>
      <c r="K18" s="46"/>
      <c r="L18" s="70"/>
      <c r="M18" s="70"/>
      <c r="N18" s="70"/>
      <c r="O18" s="70"/>
      <c r="P18" s="70"/>
      <c r="Q18" s="70"/>
      <c r="R18" s="70"/>
      <c r="S18" s="70"/>
      <c r="T18" s="70"/>
      <c r="U18" s="65"/>
      <c r="V18" s="65"/>
      <c r="W18" s="2"/>
    </row>
    <row r="19" spans="1:23" ht="23.25">
      <c r="A19" s="2"/>
      <c r="B19" s="39"/>
      <c r="C19" s="39"/>
      <c r="D19" s="39"/>
      <c r="E19" s="39"/>
      <c r="F19" s="48"/>
      <c r="G19" s="41"/>
      <c r="H19" s="40"/>
      <c r="I19" s="43"/>
      <c r="J19" s="43" t="s">
        <v>31</v>
      </c>
      <c r="K19" s="46"/>
      <c r="L19" s="68">
        <f>L22</f>
        <v>13483260</v>
      </c>
      <c r="M19" s="68"/>
      <c r="N19" s="68">
        <f>SUM(L19:M19)</f>
        <v>13483260</v>
      </c>
      <c r="O19" s="68">
        <f>O22</f>
        <v>11463043.7</v>
      </c>
      <c r="P19" s="68"/>
      <c r="Q19" s="68">
        <f>SUM(O19:P19)</f>
        <v>11463043.7</v>
      </c>
      <c r="R19" s="68">
        <f>R22</f>
        <v>6983531.9</v>
      </c>
      <c r="S19" s="68"/>
      <c r="T19" s="68">
        <f>SUM(R19:S19)</f>
        <v>6983531.9</v>
      </c>
      <c r="U19" s="65">
        <f>(T19/N19)*100</f>
        <v>51.794090598267786</v>
      </c>
      <c r="V19" s="65">
        <f>(T19/Q19)*100</f>
        <v>60.92214321751213</v>
      </c>
      <c r="W19" s="2"/>
    </row>
    <row r="20" spans="1:23" ht="23.25">
      <c r="A20" s="2"/>
      <c r="B20" s="39"/>
      <c r="C20" s="39"/>
      <c r="D20" s="39"/>
      <c r="E20" s="39"/>
      <c r="F20" s="40"/>
      <c r="G20" s="41"/>
      <c r="H20" s="40"/>
      <c r="I20" s="43"/>
      <c r="J20" s="43"/>
      <c r="K20" s="46"/>
      <c r="L20" s="68"/>
      <c r="M20" s="68"/>
      <c r="N20" s="68"/>
      <c r="O20" s="68"/>
      <c r="P20" s="68"/>
      <c r="Q20" s="68"/>
      <c r="R20" s="68"/>
      <c r="S20" s="68"/>
      <c r="T20" s="68"/>
      <c r="U20" s="65"/>
      <c r="V20" s="65"/>
      <c r="W20" s="2"/>
    </row>
    <row r="21" spans="1:23" ht="23.25">
      <c r="A21" s="2"/>
      <c r="B21" s="39"/>
      <c r="C21" s="39"/>
      <c r="D21" s="39"/>
      <c r="E21" s="39"/>
      <c r="F21" s="40"/>
      <c r="G21" s="63" t="s">
        <v>32</v>
      </c>
      <c r="H21" s="40"/>
      <c r="I21" s="43"/>
      <c r="J21" s="43" t="s">
        <v>33</v>
      </c>
      <c r="K21" s="46"/>
      <c r="L21" s="70"/>
      <c r="M21" s="70"/>
      <c r="N21" s="70"/>
      <c r="O21" s="70"/>
      <c r="P21" s="70"/>
      <c r="Q21" s="70"/>
      <c r="R21" s="70"/>
      <c r="S21" s="70"/>
      <c r="T21" s="70"/>
      <c r="U21" s="65"/>
      <c r="V21" s="65"/>
      <c r="W21" s="2"/>
    </row>
    <row r="22" spans="1:23" ht="23.25">
      <c r="A22" s="2"/>
      <c r="B22" s="39"/>
      <c r="C22" s="39"/>
      <c r="D22" s="39"/>
      <c r="E22" s="39"/>
      <c r="F22" s="40"/>
      <c r="G22" s="41"/>
      <c r="H22" s="40"/>
      <c r="I22" s="43"/>
      <c r="J22" s="43" t="s">
        <v>34</v>
      </c>
      <c r="K22" s="46"/>
      <c r="L22" s="68">
        <f>L24</f>
        <v>13483260</v>
      </c>
      <c r="M22" s="68"/>
      <c r="N22" s="68">
        <f>SUM(L22:M22)</f>
        <v>13483260</v>
      </c>
      <c r="O22" s="68">
        <f>O24</f>
        <v>11463043.7</v>
      </c>
      <c r="P22" s="68"/>
      <c r="Q22" s="68">
        <f>SUM(O22:P22)</f>
        <v>11463043.7</v>
      </c>
      <c r="R22" s="68">
        <f>R24</f>
        <v>6983531.9</v>
      </c>
      <c r="S22" s="68"/>
      <c r="T22" s="68">
        <f>SUM(R22:S22)</f>
        <v>6983531.9</v>
      </c>
      <c r="U22" s="65">
        <f>(T22/N22)*100</f>
        <v>51.794090598267786</v>
      </c>
      <c r="V22" s="65">
        <f>(T22/Q22)*100</f>
        <v>60.92214321751213</v>
      </c>
      <c r="W22" s="2"/>
    </row>
    <row r="23" spans="1:23" ht="23.25">
      <c r="A23" s="2"/>
      <c r="B23" s="39"/>
      <c r="C23" s="39"/>
      <c r="D23" s="39"/>
      <c r="E23" s="39"/>
      <c r="F23" s="40"/>
      <c r="G23" s="41"/>
      <c r="H23" s="40"/>
      <c r="I23" s="43"/>
      <c r="J23" s="43"/>
      <c r="K23" s="46"/>
      <c r="L23" s="68"/>
      <c r="M23" s="68"/>
      <c r="N23" s="68"/>
      <c r="O23" s="68"/>
      <c r="P23" s="68"/>
      <c r="Q23" s="68"/>
      <c r="R23" s="68"/>
      <c r="S23" s="68"/>
      <c r="T23" s="68"/>
      <c r="U23" s="65"/>
      <c r="V23" s="65"/>
      <c r="W23" s="2"/>
    </row>
    <row r="24" spans="1:23" ht="23.25">
      <c r="A24" s="2"/>
      <c r="B24" s="39"/>
      <c r="C24" s="39"/>
      <c r="D24" s="39"/>
      <c r="E24" s="39"/>
      <c r="F24" s="40"/>
      <c r="G24" s="41"/>
      <c r="H24" s="48" t="s">
        <v>35</v>
      </c>
      <c r="I24" s="43"/>
      <c r="J24" s="43" t="s">
        <v>36</v>
      </c>
      <c r="K24" s="46"/>
      <c r="L24" s="68">
        <v>13483260</v>
      </c>
      <c r="M24" s="68"/>
      <c r="N24" s="68">
        <f>SUM(L24:M24)</f>
        <v>13483260</v>
      </c>
      <c r="O24" s="68">
        <v>11463043.7</v>
      </c>
      <c r="P24" s="68"/>
      <c r="Q24" s="68">
        <f>SUM(O24:P24)</f>
        <v>11463043.7</v>
      </c>
      <c r="R24" s="68">
        <v>6983531.9</v>
      </c>
      <c r="S24" s="68"/>
      <c r="T24" s="68">
        <f>SUM(R24:S24)</f>
        <v>6983531.9</v>
      </c>
      <c r="U24" s="65">
        <f>(T24/N24)*100</f>
        <v>51.794090598267786</v>
      </c>
      <c r="V24" s="65">
        <f>(T24/Q24)*100</f>
        <v>60.92214321751213</v>
      </c>
      <c r="W24" s="2"/>
    </row>
    <row r="25" spans="1:23" ht="23.25">
      <c r="A25" s="2"/>
      <c r="B25" s="39"/>
      <c r="C25" s="39"/>
      <c r="D25" s="39"/>
      <c r="E25" s="39"/>
      <c r="F25" s="40"/>
      <c r="G25" s="41"/>
      <c r="H25" s="40"/>
      <c r="I25" s="43"/>
      <c r="J25" s="43"/>
      <c r="K25" s="46"/>
      <c r="L25" s="68"/>
      <c r="M25" s="68"/>
      <c r="N25" s="68"/>
      <c r="O25" s="68"/>
      <c r="P25" s="68"/>
      <c r="Q25" s="68"/>
      <c r="R25" s="68"/>
      <c r="S25" s="68"/>
      <c r="T25" s="68"/>
      <c r="U25" s="65"/>
      <c r="V25" s="65"/>
      <c r="W25" s="2"/>
    </row>
    <row r="26" spans="1:23" ht="23.25">
      <c r="A26" s="2"/>
      <c r="B26" s="39"/>
      <c r="C26" s="39"/>
      <c r="D26" s="39"/>
      <c r="E26" s="39"/>
      <c r="F26" s="40"/>
      <c r="G26" s="41"/>
      <c r="H26" s="40"/>
      <c r="I26" s="43"/>
      <c r="J26" s="64" t="s">
        <v>37</v>
      </c>
      <c r="K26" s="46"/>
      <c r="L26" s="69">
        <f>L14</f>
        <v>13483260</v>
      </c>
      <c r="M26" s="69"/>
      <c r="N26" s="69">
        <f>SUM(L26:M26)</f>
        <v>13483260</v>
      </c>
      <c r="O26" s="69">
        <f>O14</f>
        <v>11463043.7</v>
      </c>
      <c r="P26" s="69"/>
      <c r="Q26" s="69">
        <f>SUM(O26:P26)</f>
        <v>11463043.7</v>
      </c>
      <c r="R26" s="69">
        <f>R14</f>
        <v>6983531.9</v>
      </c>
      <c r="S26" s="69"/>
      <c r="T26" s="69">
        <f>SUM(R26:S26)</f>
        <v>6983531.9</v>
      </c>
      <c r="U26" s="66">
        <f>(T26/N26)*100</f>
        <v>51.794090598267786</v>
      </c>
      <c r="V26" s="66">
        <f>(T26/Q26)*100</f>
        <v>60.92214321751213</v>
      </c>
      <c r="W26" s="2"/>
    </row>
    <row r="27" spans="1:23" ht="23.25">
      <c r="A27" s="2"/>
      <c r="B27" s="39"/>
      <c r="C27" s="39"/>
      <c r="D27" s="39"/>
      <c r="E27" s="39"/>
      <c r="F27" s="40"/>
      <c r="G27" s="41"/>
      <c r="H27" s="40"/>
      <c r="I27" s="43"/>
      <c r="J27" s="43"/>
      <c r="K27" s="46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2"/>
    </row>
    <row r="28" spans="1:23" ht="23.25">
      <c r="A28" s="2"/>
      <c r="B28" s="39"/>
      <c r="C28" s="39"/>
      <c r="D28" s="39"/>
      <c r="E28" s="39"/>
      <c r="F28" s="40"/>
      <c r="G28" s="41"/>
      <c r="H28" s="48"/>
      <c r="I28" s="43"/>
      <c r="J28" s="43"/>
      <c r="K28" s="46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2"/>
    </row>
    <row r="29" spans="1:23" ht="23.25">
      <c r="A29" s="2"/>
      <c r="B29" s="39"/>
      <c r="C29" s="39"/>
      <c r="D29" s="39"/>
      <c r="E29" s="39"/>
      <c r="F29" s="40"/>
      <c r="G29" s="41"/>
      <c r="H29" s="40"/>
      <c r="I29" s="43"/>
      <c r="J29" s="43"/>
      <c r="K29" s="46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2"/>
    </row>
    <row r="30" spans="1:23" ht="23.25">
      <c r="A30" s="2"/>
      <c r="B30" s="39"/>
      <c r="C30" s="39"/>
      <c r="D30" s="39"/>
      <c r="E30" s="39"/>
      <c r="F30" s="40"/>
      <c r="G30" s="41"/>
      <c r="H30" s="40"/>
      <c r="I30" s="43"/>
      <c r="J30" s="43"/>
      <c r="K30" s="46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2"/>
    </row>
    <row r="31" spans="1:23" ht="23.25">
      <c r="A31" s="2"/>
      <c r="B31" s="39"/>
      <c r="C31" s="39"/>
      <c r="D31" s="39"/>
      <c r="E31" s="39"/>
      <c r="F31" s="40"/>
      <c r="G31" s="41"/>
      <c r="H31" s="40"/>
      <c r="I31" s="43"/>
      <c r="J31" s="43"/>
      <c r="K31" s="46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2"/>
    </row>
    <row r="32" spans="1:23" ht="23.25">
      <c r="A32" s="2"/>
      <c r="B32" s="39"/>
      <c r="C32" s="39"/>
      <c r="D32" s="39"/>
      <c r="E32" s="39"/>
      <c r="F32" s="40"/>
      <c r="G32" s="41"/>
      <c r="H32" s="40"/>
      <c r="I32" s="43"/>
      <c r="J32" s="43"/>
      <c r="K32" s="46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2"/>
    </row>
    <row r="33" spans="1:23" ht="23.25">
      <c r="A33" s="2"/>
      <c r="B33" s="39"/>
      <c r="C33" s="39"/>
      <c r="D33" s="39"/>
      <c r="E33" s="39"/>
      <c r="F33" s="48"/>
      <c r="G33" s="41"/>
      <c r="H33" s="40"/>
      <c r="I33" s="43"/>
      <c r="J33" s="43"/>
      <c r="K33" s="46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2"/>
    </row>
    <row r="34" spans="1:23" ht="23.25">
      <c r="A34" s="2"/>
      <c r="B34" s="39"/>
      <c r="C34" s="39"/>
      <c r="D34" s="39"/>
      <c r="E34" s="39"/>
      <c r="F34" s="40"/>
      <c r="G34" s="41"/>
      <c r="H34" s="40"/>
      <c r="I34" s="43"/>
      <c r="J34" s="43"/>
      <c r="K34" s="46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2"/>
    </row>
    <row r="35" spans="1:23" ht="23.25">
      <c r="A35" s="2"/>
      <c r="B35" s="39"/>
      <c r="C35" s="39"/>
      <c r="D35" s="39"/>
      <c r="E35" s="39"/>
      <c r="F35" s="40"/>
      <c r="G35" s="41"/>
      <c r="H35" s="48"/>
      <c r="I35" s="43"/>
      <c r="J35" s="43"/>
      <c r="K35" s="46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2"/>
    </row>
    <row r="36" spans="1:23" ht="23.25">
      <c r="A36" s="2"/>
      <c r="B36" s="39"/>
      <c r="C36" s="39"/>
      <c r="D36" s="39"/>
      <c r="E36" s="39"/>
      <c r="F36" s="40"/>
      <c r="G36" s="41"/>
      <c r="H36" s="48"/>
      <c r="I36" s="43"/>
      <c r="J36" s="43"/>
      <c r="K36" s="46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2"/>
    </row>
    <row r="37" spans="1:23" ht="23.25">
      <c r="A37" s="2"/>
      <c r="B37" s="39"/>
      <c r="C37" s="39"/>
      <c r="D37" s="39"/>
      <c r="E37" s="39"/>
      <c r="F37" s="40"/>
      <c r="G37" s="41"/>
      <c r="H37" s="40"/>
      <c r="I37" s="43"/>
      <c r="J37" s="43"/>
      <c r="K37" s="46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2"/>
    </row>
    <row r="38" spans="1:23" ht="23.25">
      <c r="A38" s="2"/>
      <c r="B38" s="39"/>
      <c r="C38" s="39"/>
      <c r="D38" s="39"/>
      <c r="E38" s="39"/>
      <c r="F38" s="40"/>
      <c r="G38" s="41"/>
      <c r="H38" s="48"/>
      <c r="I38" s="43"/>
      <c r="J38" s="43"/>
      <c r="K38" s="46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2"/>
    </row>
    <row r="39" spans="1:23" ht="23.25">
      <c r="A39" s="2"/>
      <c r="B39" s="39"/>
      <c r="C39" s="39"/>
      <c r="D39" s="39"/>
      <c r="E39" s="39"/>
      <c r="F39" s="40"/>
      <c r="G39" s="41"/>
      <c r="H39" s="40"/>
      <c r="I39" s="43"/>
      <c r="J39" s="43"/>
      <c r="K39" s="46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2"/>
    </row>
    <row r="40" spans="1:23" ht="23.25">
      <c r="A40" s="2"/>
      <c r="B40" s="39"/>
      <c r="C40" s="39"/>
      <c r="D40" s="39"/>
      <c r="E40" s="39"/>
      <c r="F40" s="40"/>
      <c r="G40" s="41"/>
      <c r="H40" s="48"/>
      <c r="I40" s="43"/>
      <c r="J40" s="43"/>
      <c r="K40" s="46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2"/>
    </row>
    <row r="41" spans="1:23" ht="23.25">
      <c r="A41" s="2"/>
      <c r="B41" s="39"/>
      <c r="C41" s="39"/>
      <c r="D41" s="39"/>
      <c r="E41" s="39"/>
      <c r="F41" s="40"/>
      <c r="G41" s="41"/>
      <c r="H41" s="40"/>
      <c r="I41" s="43"/>
      <c r="J41" s="43"/>
      <c r="K41" s="46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2"/>
    </row>
    <row r="42" spans="1:23" ht="23.25">
      <c r="A42" s="2"/>
      <c r="B42" s="39"/>
      <c r="C42" s="39"/>
      <c r="D42" s="39"/>
      <c r="E42" s="39"/>
      <c r="F42" s="40"/>
      <c r="G42" s="41"/>
      <c r="H42" s="48"/>
      <c r="I42" s="43"/>
      <c r="J42" s="43"/>
      <c r="K42" s="46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2"/>
    </row>
    <row r="43" spans="1:23" ht="23.25">
      <c r="A43" s="2"/>
      <c r="B43" s="39"/>
      <c r="C43" s="39"/>
      <c r="D43" s="39"/>
      <c r="E43" s="39"/>
      <c r="F43" s="40"/>
      <c r="G43" s="41"/>
      <c r="H43" s="40"/>
      <c r="I43" s="43"/>
      <c r="J43" s="43"/>
      <c r="K43" s="46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2"/>
    </row>
    <row r="44" spans="1:23" ht="23.25">
      <c r="A44" s="2"/>
      <c r="B44" s="39"/>
      <c r="C44" s="39"/>
      <c r="D44" s="39"/>
      <c r="E44" s="39"/>
      <c r="F44" s="40"/>
      <c r="G44" s="41"/>
      <c r="H44" s="48"/>
      <c r="I44" s="43"/>
      <c r="J44" s="43"/>
      <c r="K44" s="46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2"/>
    </row>
    <row r="45" spans="1:23" ht="23.25">
      <c r="A45" s="2"/>
      <c r="B45" s="49"/>
      <c r="C45" s="49"/>
      <c r="D45" s="49"/>
      <c r="E45" s="49"/>
      <c r="F45" s="50"/>
      <c r="G45" s="51"/>
      <c r="H45" s="50"/>
      <c r="I45" s="52"/>
      <c r="J45" s="52"/>
      <c r="K45" s="53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2"/>
    </row>
    <row r="46" spans="1:23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91" spans="1:23" ht="23.25">
      <c r="A91" t="s">
        <v>16</v>
      </c>
      <c r="W91" t="s">
        <v>16</v>
      </c>
    </row>
    <row r="65443" spans="1:23" ht="23.25">
      <c r="A65443" s="2"/>
      <c r="B65443" s="2" t="s">
        <v>0</v>
      </c>
      <c r="C65443" s="2"/>
      <c r="D65443" s="2"/>
      <c r="E65443" s="2"/>
      <c r="F65443" s="2"/>
      <c r="G65443" s="2"/>
      <c r="H65443" s="2"/>
      <c r="I65443" s="2"/>
      <c r="J65443" s="2"/>
      <c r="K65443" s="2"/>
      <c r="L65443" s="2"/>
      <c r="M65443" s="2"/>
      <c r="N65443" s="2"/>
      <c r="O65443" s="2"/>
      <c r="P65443" s="2"/>
      <c r="Q65443" s="2"/>
      <c r="R65443" s="2"/>
      <c r="S65443" s="2"/>
      <c r="T65443" s="2"/>
      <c r="U65443" s="2"/>
      <c r="V65443" s="55" t="s">
        <v>15</v>
      </c>
      <c r="W65443" s="2"/>
    </row>
    <row r="65444" spans="1:23" ht="23.25">
      <c r="A65444" s="2"/>
      <c r="B65444" s="7"/>
      <c r="C65444" s="8"/>
      <c r="D65444" s="8"/>
      <c r="E65444" s="8"/>
      <c r="F65444" s="8"/>
      <c r="G65444" s="8"/>
      <c r="H65444" s="9"/>
      <c r="I65444" s="7"/>
      <c r="J65444" s="8"/>
      <c r="K65444" s="9"/>
      <c r="L65444" s="10" t="s">
        <v>1</v>
      </c>
      <c r="M65444" s="11"/>
      <c r="N65444" s="11"/>
      <c r="O65444" s="11"/>
      <c r="P65444" s="11"/>
      <c r="Q65444" s="11"/>
      <c r="R65444" s="11"/>
      <c r="S65444" s="11"/>
      <c r="T65444" s="12"/>
      <c r="U65444" s="7"/>
      <c r="V65444" s="9"/>
      <c r="W65444" s="2"/>
    </row>
    <row r="65445" spans="1:23" ht="23.25">
      <c r="A65445" s="2"/>
      <c r="B65445" s="13" t="s">
        <v>2</v>
      </c>
      <c r="C65445" s="14"/>
      <c r="D65445" s="14"/>
      <c r="E65445" s="14"/>
      <c r="F65445" s="14"/>
      <c r="G65445" s="14"/>
      <c r="H65445" s="15"/>
      <c r="I65445" s="16"/>
      <c r="J65445" s="17"/>
      <c r="K65445" s="18"/>
      <c r="L65445" s="10" t="s">
        <v>3</v>
      </c>
      <c r="M65445" s="11"/>
      <c r="N65445" s="12"/>
      <c r="O65445" s="10" t="s">
        <v>4</v>
      </c>
      <c r="P65445" s="11"/>
      <c r="Q65445" s="12"/>
      <c r="R65445" s="10" t="s">
        <v>5</v>
      </c>
      <c r="S65445" s="11"/>
      <c r="T65445" s="12"/>
      <c r="U65445" s="19" t="s">
        <v>6</v>
      </c>
      <c r="V65445" s="20"/>
      <c r="W65445" s="2"/>
    </row>
    <row r="65446" spans="1:23" ht="23.25">
      <c r="A65446" s="2"/>
      <c r="B65446" s="21"/>
      <c r="C65446" s="21"/>
      <c r="D65446" s="21"/>
      <c r="E65446" s="21"/>
      <c r="F65446" s="22"/>
      <c r="G65446" s="23"/>
      <c r="H65446" s="21"/>
      <c r="I65446" s="16"/>
      <c r="J65446" s="24" t="s">
        <v>7</v>
      </c>
      <c r="K65446" s="18"/>
      <c r="L65446" s="25"/>
      <c r="M65446" s="25"/>
      <c r="N65446" s="25"/>
      <c r="O65446" s="25"/>
      <c r="P65446" s="25"/>
      <c r="Q65446" s="25"/>
      <c r="R65446" s="25"/>
      <c r="S65446" s="25"/>
      <c r="T65446" s="26"/>
      <c r="U65446" s="27" t="s">
        <v>8</v>
      </c>
      <c r="V65446" s="28"/>
      <c r="W65446" s="2"/>
    </row>
    <row r="65447" spans="1:23" ht="23.25">
      <c r="A65447" s="2"/>
      <c r="B65447" s="29" t="s">
        <v>17</v>
      </c>
      <c r="C65447" s="29" t="s">
        <v>18</v>
      </c>
      <c r="D65447" s="29" t="s">
        <v>19</v>
      </c>
      <c r="E65447" s="29" t="s">
        <v>20</v>
      </c>
      <c r="F65447" s="30" t="s">
        <v>21</v>
      </c>
      <c r="G65447" s="3" t="s">
        <v>22</v>
      </c>
      <c r="H65447" s="29" t="s">
        <v>23</v>
      </c>
      <c r="I65447" s="16"/>
      <c r="J65447" s="17"/>
      <c r="K65447" s="18"/>
      <c r="L65447" s="31" t="s">
        <v>9</v>
      </c>
      <c r="M65447" s="31" t="s">
        <v>10</v>
      </c>
      <c r="N65447" s="31" t="s">
        <v>11</v>
      </c>
      <c r="O65447" s="31" t="s">
        <v>9</v>
      </c>
      <c r="P65447" s="31" t="s">
        <v>10</v>
      </c>
      <c r="Q65447" s="31" t="s">
        <v>11</v>
      </c>
      <c r="R65447" s="31" t="s">
        <v>9</v>
      </c>
      <c r="S65447" s="31" t="s">
        <v>10</v>
      </c>
      <c r="T65447" s="31" t="s">
        <v>11</v>
      </c>
      <c r="U65447" s="25" t="s">
        <v>12</v>
      </c>
      <c r="V65447" s="25" t="s">
        <v>12</v>
      </c>
      <c r="W65447" s="2"/>
    </row>
    <row r="65448" spans="1:23" ht="23.25">
      <c r="A65448" s="2"/>
      <c r="B65448" s="32"/>
      <c r="C65448" s="32"/>
      <c r="D65448" s="32"/>
      <c r="E65448" s="32"/>
      <c r="F65448" s="33"/>
      <c r="G65448" s="34"/>
      <c r="H65448" s="32"/>
      <c r="I65448" s="35"/>
      <c r="J65448" s="36"/>
      <c r="K65448" s="37"/>
      <c r="L65448" s="38"/>
      <c r="M65448" s="38"/>
      <c r="N65448" s="38"/>
      <c r="O65448" s="38"/>
      <c r="P65448" s="38"/>
      <c r="Q65448" s="38"/>
      <c r="R65448" s="38"/>
      <c r="S65448" s="38"/>
      <c r="T65448" s="38"/>
      <c r="U65448" s="38" t="s">
        <v>13</v>
      </c>
      <c r="V65448" s="38" t="s">
        <v>14</v>
      </c>
      <c r="W65448" s="2"/>
    </row>
    <row r="65449" spans="1:23" ht="23.25">
      <c r="A65449" s="2"/>
      <c r="B65449" s="39"/>
      <c r="C65449" s="39"/>
      <c r="D65449" s="39"/>
      <c r="E65449" s="39"/>
      <c r="F65449" s="40"/>
      <c r="G65449" s="41"/>
      <c r="H65449" s="56"/>
      <c r="I65449" s="57"/>
      <c r="J65449" s="43"/>
      <c r="K65449" s="44"/>
      <c r="L65449" s="45"/>
      <c r="M65449" s="45"/>
      <c r="N65449" s="45"/>
      <c r="O65449" s="45"/>
      <c r="P65449" s="45"/>
      <c r="Q65449" s="45"/>
      <c r="R65449" s="45"/>
      <c r="S65449" s="45"/>
      <c r="T65449" s="45"/>
      <c r="U65449" s="45"/>
      <c r="V65449" s="45"/>
      <c r="W65449" s="2"/>
    </row>
    <row r="65450" spans="1:23" ht="23.25">
      <c r="A65450" s="2"/>
      <c r="B65450" s="56"/>
      <c r="C65450" s="56"/>
      <c r="D65450" s="56"/>
      <c r="E65450" s="56"/>
      <c r="F65450" s="40"/>
      <c r="G65450" s="41"/>
      <c r="H65450" s="56"/>
      <c r="I65450" s="58"/>
      <c r="J65450" s="43"/>
      <c r="K65450" s="46"/>
      <c r="L65450" s="47"/>
      <c r="M65450" s="47"/>
      <c r="N65450" s="47"/>
      <c r="O65450" s="47"/>
      <c r="P65450" s="47"/>
      <c r="Q65450" s="47"/>
      <c r="R65450" s="47"/>
      <c r="S65450" s="47"/>
      <c r="T65450" s="47"/>
      <c r="U65450" s="47"/>
      <c r="V65450" s="47"/>
      <c r="W65450" s="2"/>
    </row>
    <row r="65451" spans="1:23" ht="23.25">
      <c r="A65451" s="2"/>
      <c r="B65451" s="39"/>
      <c r="C65451" s="39"/>
      <c r="D65451" s="39"/>
      <c r="E65451" s="39"/>
      <c r="F65451" s="40"/>
      <c r="G65451" s="41"/>
      <c r="H65451" s="56"/>
      <c r="I65451" s="58"/>
      <c r="J65451" s="43"/>
      <c r="K65451" s="46"/>
      <c r="L65451" s="47"/>
      <c r="M65451" s="47"/>
      <c r="N65451" s="47"/>
      <c r="O65451" s="47"/>
      <c r="P65451" s="47"/>
      <c r="Q65451" s="47"/>
      <c r="R65451" s="47"/>
      <c r="S65451" s="47"/>
      <c r="T65451" s="47"/>
      <c r="U65451" s="47"/>
      <c r="V65451" s="47"/>
      <c r="W65451" s="2"/>
    </row>
    <row r="65452" spans="1:23" ht="23.25">
      <c r="A65452" s="2"/>
      <c r="B65452" s="56"/>
      <c r="C65452" s="56"/>
      <c r="D65452" s="56"/>
      <c r="E65452" s="56"/>
      <c r="F65452" s="40"/>
      <c r="G65452" s="41"/>
      <c r="H65452" s="56"/>
      <c r="I65452" s="58"/>
      <c r="J65452" s="43"/>
      <c r="K65452" s="46"/>
      <c r="L65452" s="47"/>
      <c r="M65452" s="47"/>
      <c r="N65452" s="47"/>
      <c r="O65452" s="47"/>
      <c r="P65452" s="47"/>
      <c r="Q65452" s="47"/>
      <c r="R65452" s="47"/>
      <c r="S65452" s="47"/>
      <c r="T65452" s="47"/>
      <c r="U65452" s="47"/>
      <c r="V65452" s="47"/>
      <c r="W65452" s="2"/>
    </row>
    <row r="65453" spans="1:23" ht="23.25">
      <c r="A65453" s="2"/>
      <c r="B65453" s="56"/>
      <c r="C65453" s="56"/>
      <c r="D65453" s="56"/>
      <c r="E65453" s="56"/>
      <c r="F65453" s="40"/>
      <c r="G65453" s="41"/>
      <c r="H65453" s="56"/>
      <c r="I65453" s="58"/>
      <c r="J65453" s="43"/>
      <c r="K65453" s="46"/>
      <c r="L65453" s="47"/>
      <c r="M65453" s="47"/>
      <c r="N65453" s="47"/>
      <c r="O65453" s="47"/>
      <c r="P65453" s="47"/>
      <c r="Q65453" s="47"/>
      <c r="R65453" s="47"/>
      <c r="S65453" s="47"/>
      <c r="T65453" s="47"/>
      <c r="U65453" s="47"/>
      <c r="V65453" s="47"/>
      <c r="W65453" s="2"/>
    </row>
    <row r="65454" spans="1:23" ht="23.25">
      <c r="A65454" s="2"/>
      <c r="B65454" s="56"/>
      <c r="C65454" s="56"/>
      <c r="D65454" s="56"/>
      <c r="E65454" s="56"/>
      <c r="F65454" s="48"/>
      <c r="G65454" s="41"/>
      <c r="H65454" s="56"/>
      <c r="I65454" s="58"/>
      <c r="J65454" s="43"/>
      <c r="K65454" s="46"/>
      <c r="L65454" s="47"/>
      <c r="M65454" s="47"/>
      <c r="N65454" s="47"/>
      <c r="O65454" s="47"/>
      <c r="P65454" s="47"/>
      <c r="Q65454" s="47"/>
      <c r="R65454" s="47"/>
      <c r="S65454" s="47"/>
      <c r="T65454" s="47"/>
      <c r="U65454" s="47"/>
      <c r="V65454" s="47"/>
      <c r="W65454" s="2"/>
    </row>
    <row r="65455" spans="1:23" ht="23.25">
      <c r="A65455" s="2"/>
      <c r="B65455" s="56"/>
      <c r="C65455" s="56"/>
      <c r="D65455" s="56"/>
      <c r="E65455" s="56"/>
      <c r="F65455" s="40"/>
      <c r="G65455" s="41"/>
      <c r="H65455" s="56"/>
      <c r="I65455" s="58"/>
      <c r="J65455" s="43"/>
      <c r="K65455" s="46"/>
      <c r="L65455" s="47"/>
      <c r="M65455" s="47"/>
      <c r="N65455" s="47"/>
      <c r="O65455" s="47"/>
      <c r="P65455" s="47"/>
      <c r="Q65455" s="47"/>
      <c r="R65455" s="47"/>
      <c r="S65455" s="47"/>
      <c r="T65455" s="47"/>
      <c r="U65455" s="47"/>
      <c r="V65455" s="47"/>
      <c r="W65455" s="2"/>
    </row>
    <row r="65456" spans="1:23" ht="23.25">
      <c r="A65456" s="2"/>
      <c r="B65456" s="56"/>
      <c r="C65456" s="56"/>
      <c r="D65456" s="56"/>
      <c r="E65456" s="56"/>
      <c r="F65456" s="40"/>
      <c r="G65456" s="41"/>
      <c r="H65456" s="39"/>
      <c r="I65456" s="58"/>
      <c r="J65456" s="43"/>
      <c r="K65456" s="46"/>
      <c r="L65456" s="47"/>
      <c r="M65456" s="47"/>
      <c r="N65456" s="47"/>
      <c r="O65456" s="47"/>
      <c r="P65456" s="47"/>
      <c r="Q65456" s="47"/>
      <c r="R65456" s="47"/>
      <c r="S65456" s="47"/>
      <c r="T65456" s="47"/>
      <c r="U65456" s="47"/>
      <c r="V65456" s="47"/>
      <c r="W65456" s="2"/>
    </row>
    <row r="65457" spans="1:23" ht="23.25">
      <c r="A65457" s="2"/>
      <c r="B65457" s="56"/>
      <c r="C65457" s="56"/>
      <c r="D65457" s="56"/>
      <c r="E65457" s="56"/>
      <c r="F65457" s="40"/>
      <c r="G65457" s="41"/>
      <c r="H65457" s="56"/>
      <c r="I65457" s="58"/>
      <c r="J65457" s="43"/>
      <c r="K65457" s="46"/>
      <c r="L65457" s="47"/>
      <c r="M65457" s="47"/>
      <c r="N65457" s="47"/>
      <c r="O65457" s="47"/>
      <c r="P65457" s="47"/>
      <c r="Q65457" s="47"/>
      <c r="R65457" s="47"/>
      <c r="S65457" s="47"/>
      <c r="T65457" s="47"/>
      <c r="U65457" s="47"/>
      <c r="V65457" s="47"/>
      <c r="W65457" s="2"/>
    </row>
    <row r="65458" spans="1:23" ht="23.25">
      <c r="A65458" s="2"/>
      <c r="B65458" s="56"/>
      <c r="C65458" s="56"/>
      <c r="D65458" s="56"/>
      <c r="E65458" s="56"/>
      <c r="F65458" s="40"/>
      <c r="G65458" s="41"/>
      <c r="H65458" s="56"/>
      <c r="I65458" s="58"/>
      <c r="J65458" s="43"/>
      <c r="K65458" s="46"/>
      <c r="L65458" s="47"/>
      <c r="M65458" s="47"/>
      <c r="N65458" s="47"/>
      <c r="O65458" s="47"/>
      <c r="P65458" s="47"/>
      <c r="Q65458" s="47"/>
      <c r="R65458" s="47"/>
      <c r="S65458" s="47"/>
      <c r="T65458" s="47"/>
      <c r="U65458" s="47"/>
      <c r="V65458" s="47"/>
      <c r="W65458" s="2"/>
    </row>
    <row r="65459" spans="1:23" ht="23.25">
      <c r="A65459" s="2"/>
      <c r="B65459" s="56"/>
      <c r="C65459" s="56"/>
      <c r="D65459" s="56"/>
      <c r="E65459" s="56"/>
      <c r="F65459" s="40"/>
      <c r="G65459" s="41"/>
      <c r="H65459" s="56"/>
      <c r="I65459" s="58"/>
      <c r="J65459" s="43"/>
      <c r="K65459" s="46"/>
      <c r="L65459" s="47"/>
      <c r="M65459" s="47"/>
      <c r="N65459" s="47"/>
      <c r="O65459" s="47"/>
      <c r="P65459" s="47"/>
      <c r="Q65459" s="47"/>
      <c r="R65459" s="47"/>
      <c r="S65459" s="47"/>
      <c r="T65459" s="47"/>
      <c r="U65459" s="47"/>
      <c r="V65459" s="47"/>
      <c r="W65459" s="2"/>
    </row>
    <row r="65460" spans="1:23" ht="23.25">
      <c r="A65460" s="2"/>
      <c r="B65460" s="56"/>
      <c r="C65460" s="56"/>
      <c r="D65460" s="56"/>
      <c r="E65460" s="56"/>
      <c r="F65460" s="40"/>
      <c r="G65460" s="41"/>
      <c r="H65460" s="56"/>
      <c r="I65460" s="58"/>
      <c r="J65460" s="43"/>
      <c r="K65460" s="46"/>
      <c r="L65460" s="47"/>
      <c r="M65460" s="47"/>
      <c r="N65460" s="47"/>
      <c r="O65460" s="47"/>
      <c r="P65460" s="47"/>
      <c r="Q65460" s="47"/>
      <c r="R65460" s="47"/>
      <c r="S65460" s="47"/>
      <c r="T65460" s="47"/>
      <c r="U65460" s="47"/>
      <c r="V65460" s="47"/>
      <c r="W65460" s="2"/>
    </row>
    <row r="65461" spans="1:23" ht="23.25">
      <c r="A65461" s="2"/>
      <c r="B65461" s="56"/>
      <c r="C65461" s="56"/>
      <c r="D65461" s="56"/>
      <c r="E65461" s="56"/>
      <c r="F65461" s="40"/>
      <c r="G65461" s="41"/>
      <c r="H65461" s="56"/>
      <c r="I65461" s="58"/>
      <c r="J65461" s="43"/>
      <c r="K65461" s="46"/>
      <c r="L65461" s="47"/>
      <c r="M65461" s="47"/>
      <c r="N65461" s="47"/>
      <c r="O65461" s="47"/>
      <c r="P65461" s="47"/>
      <c r="Q65461" s="47"/>
      <c r="R65461" s="47"/>
      <c r="S65461" s="47"/>
      <c r="T65461" s="47"/>
      <c r="U65461" s="47"/>
      <c r="V65461" s="47"/>
      <c r="W65461" s="2"/>
    </row>
    <row r="65462" spans="1:23" ht="23.25">
      <c r="A65462" s="2"/>
      <c r="B65462" s="56"/>
      <c r="C65462" s="56"/>
      <c r="D65462" s="56"/>
      <c r="E65462" s="56"/>
      <c r="F65462" s="40"/>
      <c r="G65462" s="41"/>
      <c r="H65462" s="56"/>
      <c r="I65462" s="58"/>
      <c r="J65462" s="43"/>
      <c r="K65462" s="46"/>
      <c r="L65462" s="47"/>
      <c r="M65462" s="47"/>
      <c r="N65462" s="47"/>
      <c r="O65462" s="47"/>
      <c r="P65462" s="47"/>
      <c r="Q65462" s="47"/>
      <c r="R65462" s="47"/>
      <c r="S65462" s="47"/>
      <c r="T65462" s="47"/>
      <c r="U65462" s="47"/>
      <c r="V65462" s="47"/>
      <c r="W65462" s="2"/>
    </row>
    <row r="65463" spans="1:23" ht="23.25">
      <c r="A65463" s="2"/>
      <c r="B65463" s="56"/>
      <c r="C65463" s="56"/>
      <c r="D65463" s="56"/>
      <c r="E65463" s="56"/>
      <c r="F65463" s="40"/>
      <c r="G65463" s="41"/>
      <c r="H65463" s="56"/>
      <c r="I65463" s="58"/>
      <c r="J65463" s="43"/>
      <c r="K65463" s="46"/>
      <c r="L65463" s="47"/>
      <c r="M65463" s="47"/>
      <c r="N65463" s="47"/>
      <c r="O65463" s="47"/>
      <c r="P65463" s="47"/>
      <c r="Q65463" s="47"/>
      <c r="R65463" s="47"/>
      <c r="S65463" s="47"/>
      <c r="T65463" s="47"/>
      <c r="U65463" s="47"/>
      <c r="V65463" s="47"/>
      <c r="W65463" s="2"/>
    </row>
    <row r="65464" spans="1:23" ht="23.25">
      <c r="A65464" s="2"/>
      <c r="B65464" s="56"/>
      <c r="C65464" s="56"/>
      <c r="D65464" s="56"/>
      <c r="E65464" s="56"/>
      <c r="F65464" s="40"/>
      <c r="G65464" s="41"/>
      <c r="H65464" s="56"/>
      <c r="I65464" s="58"/>
      <c r="J65464" s="43"/>
      <c r="K65464" s="46"/>
      <c r="L65464" s="47"/>
      <c r="M65464" s="47"/>
      <c r="N65464" s="47"/>
      <c r="O65464" s="47"/>
      <c r="P65464" s="47"/>
      <c r="Q65464" s="47"/>
      <c r="R65464" s="47"/>
      <c r="S65464" s="47"/>
      <c r="T65464" s="47"/>
      <c r="U65464" s="47"/>
      <c r="V65464" s="47"/>
      <c r="W65464" s="2"/>
    </row>
    <row r="65465" spans="1:23" ht="23.25">
      <c r="A65465" s="2"/>
      <c r="B65465" s="56"/>
      <c r="C65465" s="56"/>
      <c r="D65465" s="56"/>
      <c r="E65465" s="56"/>
      <c r="F65465" s="40"/>
      <c r="G65465" s="41"/>
      <c r="H65465" s="56"/>
      <c r="I65465" s="58"/>
      <c r="J65465" s="43"/>
      <c r="K65465" s="46"/>
      <c r="L65465" s="47"/>
      <c r="M65465" s="47"/>
      <c r="N65465" s="47"/>
      <c r="O65465" s="47"/>
      <c r="P65465" s="47"/>
      <c r="Q65465" s="47"/>
      <c r="R65465" s="47"/>
      <c r="S65465" s="47"/>
      <c r="T65465" s="47"/>
      <c r="U65465" s="47"/>
      <c r="V65465" s="47"/>
      <c r="W65465" s="2"/>
    </row>
    <row r="65466" spans="1:23" ht="23.25">
      <c r="A65466" s="2"/>
      <c r="B65466" s="56"/>
      <c r="C65466" s="56"/>
      <c r="D65466" s="56"/>
      <c r="E65466" s="56"/>
      <c r="F65466" s="40"/>
      <c r="G65466" s="41"/>
      <c r="H65466" s="56"/>
      <c r="I65466" s="58"/>
      <c r="J65466" s="43"/>
      <c r="K65466" s="46"/>
      <c r="L65466" s="47"/>
      <c r="M65466" s="47"/>
      <c r="N65466" s="47"/>
      <c r="O65466" s="47"/>
      <c r="P65466" s="47"/>
      <c r="Q65466" s="47"/>
      <c r="R65466" s="47"/>
      <c r="S65466" s="47"/>
      <c r="T65466" s="47"/>
      <c r="U65466" s="47"/>
      <c r="V65466" s="47"/>
      <c r="W65466" s="2"/>
    </row>
    <row r="65467" spans="1:23" ht="23.25">
      <c r="A65467" s="2"/>
      <c r="B65467" s="56"/>
      <c r="C65467" s="56"/>
      <c r="D65467" s="56"/>
      <c r="E65467" s="56"/>
      <c r="F65467" s="40"/>
      <c r="G65467" s="41"/>
      <c r="H65467" s="56"/>
      <c r="I65467" s="58"/>
      <c r="J65467" s="43"/>
      <c r="K65467" s="46"/>
      <c r="L65467" s="47"/>
      <c r="M65467" s="47"/>
      <c r="N65467" s="47"/>
      <c r="O65467" s="47"/>
      <c r="P65467" s="47"/>
      <c r="Q65467" s="47"/>
      <c r="R65467" s="47"/>
      <c r="S65467" s="47"/>
      <c r="T65467" s="47"/>
      <c r="U65467" s="47"/>
      <c r="V65467" s="47"/>
      <c r="W65467" s="2"/>
    </row>
    <row r="65468" spans="1:23" ht="23.25">
      <c r="A65468" s="2"/>
      <c r="B65468" s="56"/>
      <c r="C65468" s="56"/>
      <c r="D65468" s="56"/>
      <c r="E65468" s="56"/>
      <c r="F65468" s="40"/>
      <c r="G65468" s="41"/>
      <c r="H65468" s="56"/>
      <c r="I65468" s="58"/>
      <c r="J65468" s="43"/>
      <c r="K65468" s="46"/>
      <c r="L65468" s="47"/>
      <c r="M65468" s="47"/>
      <c r="N65468" s="47"/>
      <c r="O65468" s="47"/>
      <c r="P65468" s="47"/>
      <c r="Q65468" s="47"/>
      <c r="R65468" s="47"/>
      <c r="S65468" s="47"/>
      <c r="T65468" s="47"/>
      <c r="U65468" s="47"/>
      <c r="V65468" s="47"/>
      <c r="W65468" s="2"/>
    </row>
    <row r="65469" spans="1:23" ht="23.25">
      <c r="A65469" s="2"/>
      <c r="B65469" s="56"/>
      <c r="C65469" s="56"/>
      <c r="D65469" s="56"/>
      <c r="E65469" s="56"/>
      <c r="F65469" s="48"/>
      <c r="G65469" s="41"/>
      <c r="H65469" s="56"/>
      <c r="I65469" s="58"/>
      <c r="J65469" s="43"/>
      <c r="K65469" s="46"/>
      <c r="L65469" s="47"/>
      <c r="M65469" s="47"/>
      <c r="N65469" s="47"/>
      <c r="O65469" s="47"/>
      <c r="P65469" s="47"/>
      <c r="Q65469" s="47"/>
      <c r="R65469" s="47"/>
      <c r="S65469" s="47"/>
      <c r="T65469" s="47"/>
      <c r="U65469" s="47"/>
      <c r="V65469" s="47"/>
      <c r="W65469" s="2"/>
    </row>
    <row r="65470" spans="1:23" ht="23.25">
      <c r="A65470" s="2"/>
      <c r="B65470" s="56"/>
      <c r="C65470" s="56"/>
      <c r="D65470" s="56"/>
      <c r="E65470" s="56"/>
      <c r="F65470" s="40"/>
      <c r="G65470" s="41"/>
      <c r="H65470" s="56"/>
      <c r="I65470" s="58"/>
      <c r="J65470" s="43"/>
      <c r="K65470" s="46"/>
      <c r="L65470" s="47"/>
      <c r="M65470" s="47"/>
      <c r="N65470" s="47"/>
      <c r="O65470" s="47"/>
      <c r="P65470" s="47"/>
      <c r="Q65470" s="47"/>
      <c r="R65470" s="47"/>
      <c r="S65470" s="47"/>
      <c r="T65470" s="47"/>
      <c r="U65470" s="47"/>
      <c r="V65470" s="47"/>
      <c r="W65470" s="2"/>
    </row>
    <row r="65471" spans="1:23" ht="23.25">
      <c r="A65471" s="2"/>
      <c r="B65471" s="56"/>
      <c r="C65471" s="56"/>
      <c r="D65471" s="56"/>
      <c r="E65471" s="56"/>
      <c r="F65471" s="40"/>
      <c r="G65471" s="41"/>
      <c r="H65471" s="39"/>
      <c r="I65471" s="58"/>
      <c r="J65471" s="43"/>
      <c r="K65471" s="46"/>
      <c r="L65471" s="47"/>
      <c r="M65471" s="47"/>
      <c r="N65471" s="47"/>
      <c r="O65471" s="47"/>
      <c r="P65471" s="47"/>
      <c r="Q65471" s="47"/>
      <c r="R65471" s="47"/>
      <c r="S65471" s="47"/>
      <c r="T65471" s="47"/>
      <c r="U65471" s="47"/>
      <c r="V65471" s="47"/>
      <c r="W65471" s="2"/>
    </row>
    <row r="65472" spans="1:23" ht="23.25">
      <c r="A65472" s="2"/>
      <c r="B65472" s="56"/>
      <c r="C65472" s="56"/>
      <c r="D65472" s="56"/>
      <c r="E65472" s="56"/>
      <c r="F65472" s="40"/>
      <c r="G65472" s="41"/>
      <c r="H65472" s="39"/>
      <c r="I65472" s="58"/>
      <c r="J65472" s="43"/>
      <c r="K65472" s="46"/>
      <c r="L65472" s="47"/>
      <c r="M65472" s="47"/>
      <c r="N65472" s="47"/>
      <c r="O65472" s="47"/>
      <c r="P65472" s="47"/>
      <c r="Q65472" s="47"/>
      <c r="R65472" s="47"/>
      <c r="S65472" s="47"/>
      <c r="T65472" s="47"/>
      <c r="U65472" s="47"/>
      <c r="V65472" s="47"/>
      <c r="W65472" s="2"/>
    </row>
    <row r="65473" spans="1:23" ht="23.25">
      <c r="A65473" s="2"/>
      <c r="B65473" s="56"/>
      <c r="C65473" s="56"/>
      <c r="D65473" s="56"/>
      <c r="E65473" s="56"/>
      <c r="F65473" s="40"/>
      <c r="G65473" s="41"/>
      <c r="H65473" s="56"/>
      <c r="I65473" s="58"/>
      <c r="J65473" s="43"/>
      <c r="K65473" s="46"/>
      <c r="L65473" s="47"/>
      <c r="M65473" s="47"/>
      <c r="N65473" s="47"/>
      <c r="O65473" s="47"/>
      <c r="P65473" s="47"/>
      <c r="Q65473" s="47"/>
      <c r="R65473" s="47"/>
      <c r="S65473" s="47"/>
      <c r="T65473" s="47"/>
      <c r="U65473" s="47"/>
      <c r="V65473" s="47"/>
      <c r="W65473" s="2"/>
    </row>
    <row r="65474" spans="1:23" ht="23.25">
      <c r="A65474" s="2"/>
      <c r="B65474" s="56"/>
      <c r="C65474" s="56"/>
      <c r="D65474" s="56"/>
      <c r="E65474" s="56"/>
      <c r="F65474" s="40"/>
      <c r="G65474" s="41"/>
      <c r="H65474" s="39"/>
      <c r="I65474" s="58"/>
      <c r="J65474" s="43"/>
      <c r="K65474" s="46"/>
      <c r="L65474" s="47"/>
      <c r="M65474" s="47"/>
      <c r="N65474" s="47"/>
      <c r="O65474" s="47"/>
      <c r="P65474" s="47"/>
      <c r="Q65474" s="47"/>
      <c r="R65474" s="47"/>
      <c r="S65474" s="47"/>
      <c r="T65474" s="47"/>
      <c r="U65474" s="47"/>
      <c r="V65474" s="47"/>
      <c r="W65474" s="2"/>
    </row>
    <row r="65475" spans="1:23" ht="23.25">
      <c r="A65475" s="2"/>
      <c r="B65475" s="56"/>
      <c r="C65475" s="56"/>
      <c r="D65475" s="56"/>
      <c r="E65475" s="56"/>
      <c r="F65475" s="40"/>
      <c r="G65475" s="41"/>
      <c r="H65475" s="56"/>
      <c r="I65475" s="58"/>
      <c r="J65475" s="43"/>
      <c r="K65475" s="46"/>
      <c r="L65475" s="47"/>
      <c r="M65475" s="47"/>
      <c r="N65475" s="47"/>
      <c r="O65475" s="47"/>
      <c r="P65475" s="47"/>
      <c r="Q65475" s="47"/>
      <c r="R65475" s="47"/>
      <c r="S65475" s="47"/>
      <c r="T65475" s="47"/>
      <c r="U65475" s="47"/>
      <c r="V65475" s="47"/>
      <c r="W65475" s="2"/>
    </row>
    <row r="65476" spans="1:23" ht="23.25">
      <c r="A65476" s="2"/>
      <c r="B65476" s="56"/>
      <c r="C65476" s="56"/>
      <c r="D65476" s="56"/>
      <c r="E65476" s="56"/>
      <c r="F65476" s="40"/>
      <c r="G65476" s="41"/>
      <c r="H65476" s="39"/>
      <c r="I65476" s="58"/>
      <c r="J65476" s="43"/>
      <c r="K65476" s="46"/>
      <c r="L65476" s="47"/>
      <c r="M65476" s="47"/>
      <c r="N65476" s="47"/>
      <c r="O65476" s="47"/>
      <c r="P65476" s="47"/>
      <c r="Q65476" s="47"/>
      <c r="R65476" s="47"/>
      <c r="S65476" s="47"/>
      <c r="T65476" s="47"/>
      <c r="U65476" s="47"/>
      <c r="V65476" s="47"/>
      <c r="W65476" s="2"/>
    </row>
    <row r="65477" spans="1:23" ht="23.25">
      <c r="A65477" s="2"/>
      <c r="B65477" s="56"/>
      <c r="C65477" s="56"/>
      <c r="D65477" s="56"/>
      <c r="E65477" s="56"/>
      <c r="F65477" s="40"/>
      <c r="G65477" s="41"/>
      <c r="H65477" s="56"/>
      <c r="I65477" s="58"/>
      <c r="J65477" s="43"/>
      <c r="K65477" s="46"/>
      <c r="L65477" s="47"/>
      <c r="M65477" s="47"/>
      <c r="N65477" s="47"/>
      <c r="O65477" s="47"/>
      <c r="P65477" s="47"/>
      <c r="Q65477" s="47"/>
      <c r="R65477" s="47"/>
      <c r="S65477" s="47"/>
      <c r="T65477" s="47"/>
      <c r="U65477" s="47"/>
      <c r="V65477" s="47"/>
      <c r="W65477" s="2"/>
    </row>
    <row r="65478" spans="1:23" ht="23.25">
      <c r="A65478" s="2"/>
      <c r="B65478" s="56"/>
      <c r="C65478" s="56"/>
      <c r="D65478" s="56"/>
      <c r="E65478" s="56"/>
      <c r="F65478" s="40"/>
      <c r="G65478" s="41"/>
      <c r="H65478" s="39"/>
      <c r="I65478" s="58"/>
      <c r="J65478" s="43"/>
      <c r="K65478" s="46"/>
      <c r="L65478" s="47"/>
      <c r="M65478" s="47"/>
      <c r="N65478" s="47"/>
      <c r="O65478" s="47"/>
      <c r="P65478" s="47"/>
      <c r="Q65478" s="47"/>
      <c r="R65478" s="47"/>
      <c r="S65478" s="47"/>
      <c r="T65478" s="47"/>
      <c r="U65478" s="47"/>
      <c r="V65478" s="47"/>
      <c r="W65478" s="2"/>
    </row>
    <row r="65479" spans="1:23" ht="23.25">
      <c r="A65479" s="2"/>
      <c r="B65479" s="56"/>
      <c r="C65479" s="56"/>
      <c r="D65479" s="56"/>
      <c r="E65479" s="56"/>
      <c r="F65479" s="40"/>
      <c r="G65479" s="41"/>
      <c r="H65479" s="56"/>
      <c r="I65479" s="58"/>
      <c r="J65479" s="43"/>
      <c r="K65479" s="46"/>
      <c r="L65479" s="47"/>
      <c r="M65479" s="47"/>
      <c r="N65479" s="47"/>
      <c r="O65479" s="47"/>
      <c r="P65479" s="47"/>
      <c r="Q65479" s="47"/>
      <c r="R65479" s="47"/>
      <c r="S65479" s="47"/>
      <c r="T65479" s="47"/>
      <c r="U65479" s="47"/>
      <c r="V65479" s="47"/>
      <c r="W65479" s="2"/>
    </row>
    <row r="65480" spans="1:23" ht="23.25">
      <c r="A65480" s="2"/>
      <c r="B65480" s="56"/>
      <c r="C65480" s="56"/>
      <c r="D65480" s="56"/>
      <c r="E65480" s="56"/>
      <c r="F65480" s="40"/>
      <c r="G65480" s="41"/>
      <c r="H65480" s="56"/>
      <c r="I65480" s="58"/>
      <c r="J65480" s="43"/>
      <c r="K65480" s="46"/>
      <c r="L65480" s="47"/>
      <c r="M65480" s="47"/>
      <c r="N65480" s="47"/>
      <c r="O65480" s="47"/>
      <c r="P65480" s="47"/>
      <c r="Q65480" s="47"/>
      <c r="R65480" s="47"/>
      <c r="S65480" s="47"/>
      <c r="T65480" s="47"/>
      <c r="U65480" s="47"/>
      <c r="V65480" s="47"/>
      <c r="W65480" s="2"/>
    </row>
    <row r="65481" spans="1:23" ht="23.25">
      <c r="A65481" s="2"/>
      <c r="B65481" s="56"/>
      <c r="C65481" s="56"/>
      <c r="D65481" s="56"/>
      <c r="E65481" s="56"/>
      <c r="F65481" s="48"/>
      <c r="G65481" s="41"/>
      <c r="H65481" s="56"/>
      <c r="I65481" s="58"/>
      <c r="J65481" s="43"/>
      <c r="K65481" s="46"/>
      <c r="L65481" s="47"/>
      <c r="M65481" s="47"/>
      <c r="N65481" s="47"/>
      <c r="O65481" s="47"/>
      <c r="P65481" s="47"/>
      <c r="Q65481" s="47"/>
      <c r="R65481" s="47"/>
      <c r="S65481" s="47"/>
      <c r="T65481" s="47"/>
      <c r="U65481" s="47"/>
      <c r="V65481" s="47"/>
      <c r="W65481" s="2"/>
    </row>
    <row r="65482" spans="1:23" ht="23.25">
      <c r="A65482" s="2"/>
      <c r="B65482" s="56"/>
      <c r="C65482" s="56"/>
      <c r="D65482" s="56"/>
      <c r="E65482" s="56"/>
      <c r="F65482" s="40"/>
      <c r="G65482" s="41"/>
      <c r="H65482" s="56"/>
      <c r="I65482" s="58"/>
      <c r="J65482" s="43"/>
      <c r="K65482" s="46"/>
      <c r="L65482" s="47"/>
      <c r="M65482" s="47"/>
      <c r="N65482" s="47"/>
      <c r="O65482" s="47"/>
      <c r="P65482" s="47"/>
      <c r="Q65482" s="47"/>
      <c r="R65482" s="47"/>
      <c r="S65482" s="47"/>
      <c r="T65482" s="47"/>
      <c r="U65482" s="47"/>
      <c r="V65482" s="47"/>
      <c r="W65482" s="2"/>
    </row>
    <row r="65483" spans="1:23" ht="23.25">
      <c r="A65483" s="2"/>
      <c r="B65483" s="56"/>
      <c r="C65483" s="56"/>
      <c r="D65483" s="56"/>
      <c r="E65483" s="56"/>
      <c r="F65483" s="48"/>
      <c r="G65483" s="41"/>
      <c r="H65483" s="56"/>
      <c r="I65483" s="58"/>
      <c r="J65483" s="43"/>
      <c r="K65483" s="46"/>
      <c r="L65483" s="47"/>
      <c r="M65483" s="47"/>
      <c r="N65483" s="47"/>
      <c r="O65483" s="47"/>
      <c r="P65483" s="47"/>
      <c r="Q65483" s="47"/>
      <c r="R65483" s="47"/>
      <c r="S65483" s="47"/>
      <c r="T65483" s="47"/>
      <c r="U65483" s="47"/>
      <c r="V65483" s="47"/>
      <c r="W65483" s="2"/>
    </row>
    <row r="65484" spans="1:23" ht="23.25">
      <c r="A65484" s="2"/>
      <c r="B65484" s="56"/>
      <c r="C65484" s="56"/>
      <c r="D65484" s="56"/>
      <c r="E65484" s="56"/>
      <c r="F65484" s="48"/>
      <c r="G65484" s="41"/>
      <c r="H65484" s="56"/>
      <c r="I65484" s="58"/>
      <c r="J65484" s="43"/>
      <c r="K65484" s="46"/>
      <c r="L65484" s="47"/>
      <c r="M65484" s="47"/>
      <c r="N65484" s="47"/>
      <c r="O65484" s="47"/>
      <c r="P65484" s="47"/>
      <c r="Q65484" s="47"/>
      <c r="R65484" s="47"/>
      <c r="S65484" s="47"/>
      <c r="T65484" s="47"/>
      <c r="U65484" s="47"/>
      <c r="V65484" s="47"/>
      <c r="W65484" s="2"/>
    </row>
    <row r="65485" spans="1:23" ht="23.25">
      <c r="A65485" s="2"/>
      <c r="B65485" s="56"/>
      <c r="C65485" s="56"/>
      <c r="D65485" s="56"/>
      <c r="E65485" s="56"/>
      <c r="F65485" s="40"/>
      <c r="G65485" s="59"/>
      <c r="H65485" s="60"/>
      <c r="I65485" s="58"/>
      <c r="J65485" s="43"/>
      <c r="K65485" s="46"/>
      <c r="L65485" s="47"/>
      <c r="M65485" s="47"/>
      <c r="N65485" s="47"/>
      <c r="O65485" s="47"/>
      <c r="P65485" s="47"/>
      <c r="Q65485" s="47"/>
      <c r="R65485" s="47"/>
      <c r="S65485" s="47"/>
      <c r="T65485" s="47"/>
      <c r="U65485" s="47"/>
      <c r="V65485" s="47"/>
      <c r="W65485" s="2"/>
    </row>
    <row r="65486" spans="1:23" ht="23.25">
      <c r="A65486" s="2"/>
      <c r="B65486" s="61"/>
      <c r="C65486" s="61"/>
      <c r="D65486" s="61"/>
      <c r="E65486" s="61"/>
      <c r="F65486" s="50"/>
      <c r="G65486" s="51"/>
      <c r="H65486" s="61"/>
      <c r="I65486" s="62"/>
      <c r="J65486" s="52"/>
      <c r="K65486" s="53"/>
      <c r="L65486" s="54"/>
      <c r="M65486" s="54"/>
      <c r="N65486" s="54"/>
      <c r="O65486" s="54"/>
      <c r="P65486" s="54"/>
      <c r="Q65486" s="54"/>
      <c r="R65486" s="54"/>
      <c r="S65486" s="54"/>
      <c r="T65486" s="54"/>
      <c r="U65486" s="54"/>
      <c r="V65486" s="54"/>
      <c r="W65486" s="2"/>
    </row>
    <row r="65487" spans="1:23" ht="23.25">
      <c r="A65487" s="1" t="s">
        <v>16</v>
      </c>
      <c r="B65487" s="1"/>
      <c r="C65487" s="1"/>
      <c r="D65487" s="1"/>
      <c r="E65487" s="1"/>
      <c r="F65487" s="1"/>
      <c r="G65487" s="1"/>
      <c r="H65487" s="1"/>
      <c r="I65487" s="1"/>
      <c r="J65487" s="1"/>
      <c r="K65487" s="1"/>
      <c r="L65487" s="1"/>
      <c r="M65487" s="1"/>
      <c r="N65487" s="1"/>
      <c r="O65487" s="1"/>
      <c r="P65487" s="1"/>
      <c r="Q65487" s="1"/>
      <c r="R65487" s="1"/>
      <c r="S65487" s="1"/>
      <c r="T65487" s="1"/>
      <c r="U65487" s="1"/>
      <c r="V65487" s="1"/>
      <c r="W65487" s="1" t="s">
        <v>16</v>
      </c>
    </row>
  </sheetData>
  <printOptions horizontalCentered="1" verticalCentered="1"/>
  <pageMargins left="0.75" right="0.75" top="1" bottom="1" header="0" footer="0"/>
  <pageSetup orientation="landscape" scale="2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Agonizante</cp:lastModifiedBy>
  <cp:lastPrinted>2000-05-26T19:11:08Z</cp:lastPrinted>
  <dcterms:created xsi:type="dcterms:W3CDTF">1999-01-27T17:33:00Z</dcterms:created>
  <dcterms:modified xsi:type="dcterms:W3CDTF">2000-06-07T00:19:07Z</dcterms:modified>
  <cp:category/>
  <cp:version/>
  <cp:contentType/>
  <cp:contentStatus/>
</cp:coreProperties>
</file>