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'Hoja1'!$A$1:$X$45</definedName>
    <definedName name="FORM">'Hoja1'!$A$65446:$X$65536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<sst xmlns="http://schemas.openxmlformats.org/spreadsheetml/2006/main" count="67" uniqueCount="24">
  <si>
    <t>CUENTA DE LA HACIENDA PÚBLICA FEDERAL DE 2001</t>
  </si>
  <si>
    <t>RESUMEN DE INGRESOS DE FLUJO DE EFECTIVO</t>
  </si>
  <si>
    <t>ENTIDADES DE CONTROL PRESUPUESTARIO INDIRECTO</t>
  </si>
  <si>
    <t>FONDOS Y FIDEICOMISOS</t>
  </si>
  <si>
    <t xml:space="preserve">(Miles de Pesos con un Decimal)           </t>
  </si>
  <si>
    <t>C2IF241F</t>
  </si>
  <si>
    <t>DISPONIBILIDAD INICIAL</t>
  </si>
  <si>
    <t>RECUPERACIÓN DE DESCUENTOS</t>
  </si>
  <si>
    <t>CONTRATACIÓN DE CRÉDITOS</t>
  </si>
  <si>
    <t>APOYOS FISCALES DEL GOBIERNO FEDERAL</t>
  </si>
  <si>
    <t>INGRESOS POR OPERACIÓN Y OTROS</t>
  </si>
  <si>
    <t>TOTAL</t>
  </si>
  <si>
    <t>DEPENDENCIA / ENTIDADES</t>
  </si>
  <si>
    <t>Estimado</t>
  </si>
  <si>
    <t>Modificado</t>
  </si>
  <si>
    <t>Obtenido</t>
  </si>
  <si>
    <t>HOJA      DE      .</t>
  </si>
  <si>
    <t>*</t>
  </si>
  <si>
    <t>Fideicomiso Fondo Nacional de</t>
  </si>
  <si>
    <t>Habitaciones Populares</t>
  </si>
  <si>
    <t>Recursos Propios</t>
  </si>
  <si>
    <t>Con Subsidios y Transferencias</t>
  </si>
  <si>
    <t xml:space="preserve">SECRERÍA DE DESARROLLO </t>
  </si>
  <si>
    <t>SOCIAL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</si>
</sst>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sz val="18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1" fillId="0" borderId="6" xfId="0" applyNumberFormat="1" applyFont="1" applyFill="1" applyBorder="1" applyAlignment="1">
      <alignment vertical="center"/>
    </xf>
    <xf numFmtId="188" fontId="1" fillId="0" borderId="8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88" fontId="4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22" width="15.69140625" style="0" customWidth="1"/>
    <col min="23" max="23" width="17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4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2" t="s">
        <v>4</v>
      </c>
      <c r="M6" s="2"/>
      <c r="N6" s="2"/>
      <c r="O6" s="2"/>
      <c r="P6" s="1"/>
      <c r="Q6" s="1"/>
      <c r="R6" s="1"/>
      <c r="S6" s="1"/>
      <c r="T6" s="1"/>
      <c r="U6" s="1"/>
      <c r="V6" s="4"/>
      <c r="W6" s="5"/>
      <c r="X6" s="1"/>
    </row>
    <row r="7" spans="1:24" ht="23.25">
      <c r="A7" s="1"/>
      <c r="B7" s="6"/>
      <c r="C7" s="7"/>
      <c r="D7" s="7"/>
      <c r="E7" s="7"/>
      <c r="F7" s="8" t="s">
        <v>6</v>
      </c>
      <c r="G7" s="9"/>
      <c r="H7" s="10"/>
      <c r="I7" s="8" t="s">
        <v>7</v>
      </c>
      <c r="J7" s="9"/>
      <c r="K7" s="10"/>
      <c r="L7" s="8" t="s">
        <v>8</v>
      </c>
      <c r="M7" s="9"/>
      <c r="N7" s="10"/>
      <c r="O7" s="8" t="s">
        <v>9</v>
      </c>
      <c r="P7" s="9"/>
      <c r="Q7" s="10"/>
      <c r="R7" s="8" t="s">
        <v>10</v>
      </c>
      <c r="S7" s="9"/>
      <c r="T7" s="9"/>
      <c r="U7" s="8" t="s">
        <v>11</v>
      </c>
      <c r="V7" s="9"/>
      <c r="W7" s="10"/>
      <c r="X7" s="1"/>
    </row>
    <row r="8" spans="1:24" ht="23.25">
      <c r="A8" s="1"/>
      <c r="B8" s="11" t="s">
        <v>12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  <c r="U8" s="12"/>
      <c r="V8" s="13"/>
      <c r="W8" s="15"/>
      <c r="X8" s="1"/>
    </row>
    <row r="9" spans="1:24" ht="23.25">
      <c r="A9" s="1"/>
      <c r="B9" s="16"/>
      <c r="C9" s="17"/>
      <c r="D9" s="17"/>
      <c r="E9" s="17"/>
      <c r="F9" s="18" t="s">
        <v>13</v>
      </c>
      <c r="G9" s="19" t="s">
        <v>14</v>
      </c>
      <c r="H9" s="20" t="s">
        <v>15</v>
      </c>
      <c r="I9" s="18" t="s">
        <v>13</v>
      </c>
      <c r="J9" s="19" t="s">
        <v>14</v>
      </c>
      <c r="K9" s="20" t="s">
        <v>15</v>
      </c>
      <c r="L9" s="18" t="s">
        <v>13</v>
      </c>
      <c r="M9" s="19" t="s">
        <v>14</v>
      </c>
      <c r="N9" s="20" t="s">
        <v>15</v>
      </c>
      <c r="O9" s="18" t="s">
        <v>13</v>
      </c>
      <c r="P9" s="19" t="s">
        <v>14</v>
      </c>
      <c r="Q9" s="20" t="s">
        <v>15</v>
      </c>
      <c r="R9" s="18" t="s">
        <v>13</v>
      </c>
      <c r="S9" s="19" t="s">
        <v>14</v>
      </c>
      <c r="T9" s="20" t="s">
        <v>15</v>
      </c>
      <c r="U9" s="18" t="s">
        <v>13</v>
      </c>
      <c r="V9" s="19" t="s">
        <v>14</v>
      </c>
      <c r="W9" s="19" t="s">
        <v>15</v>
      </c>
      <c r="X9" s="1"/>
    </row>
    <row r="10" spans="1:24" ht="23.25">
      <c r="A10" s="1"/>
      <c r="B10" s="21"/>
      <c r="C10" s="22"/>
      <c r="D10" s="22"/>
      <c r="E10" s="22"/>
      <c r="F10" s="23"/>
      <c r="G10" s="24"/>
      <c r="H10" s="25"/>
      <c r="I10" s="24"/>
      <c r="J10" s="25"/>
      <c r="K10" s="23"/>
      <c r="L10" s="24"/>
      <c r="M10" s="25"/>
      <c r="N10" s="23"/>
      <c r="O10" s="24"/>
      <c r="P10" s="25"/>
      <c r="Q10" s="23"/>
      <c r="R10" s="23"/>
      <c r="S10" s="23"/>
      <c r="T10" s="23"/>
      <c r="U10" s="24"/>
      <c r="V10" s="25"/>
      <c r="W10" s="24"/>
      <c r="X10" s="1"/>
    </row>
    <row r="11" spans="1:24" ht="23.25">
      <c r="A11" s="1"/>
      <c r="B11" s="37"/>
      <c r="C11" s="39" t="s">
        <v>22</v>
      </c>
      <c r="D11" s="22"/>
      <c r="E11" s="22"/>
      <c r="F11" s="23"/>
      <c r="G11" s="24"/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6"/>
    </row>
    <row r="12" spans="1:256" s="42" customFormat="1" ht="23.25">
      <c r="A12" s="1"/>
      <c r="B12" s="21"/>
      <c r="C12" s="40" t="s">
        <v>23</v>
      </c>
      <c r="D12" s="22"/>
      <c r="E12" s="22"/>
      <c r="F12" s="41">
        <f>+F15</f>
        <v>50000</v>
      </c>
      <c r="G12" s="41">
        <f aca="true" t="shared" si="0" ref="G12:BR12">+G15</f>
        <v>50000</v>
      </c>
      <c r="H12" s="41">
        <f t="shared" si="0"/>
        <v>80772.7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100000</v>
      </c>
      <c r="P12" s="41">
        <f t="shared" si="0"/>
        <v>30000</v>
      </c>
      <c r="Q12" s="41">
        <f t="shared" si="0"/>
        <v>30000</v>
      </c>
      <c r="R12" s="41">
        <f t="shared" si="0"/>
        <v>511000</v>
      </c>
      <c r="S12" s="41">
        <f t="shared" si="0"/>
        <v>511000</v>
      </c>
      <c r="T12" s="41">
        <f t="shared" si="0"/>
        <v>590322.6</v>
      </c>
      <c r="U12" s="41">
        <f t="shared" si="0"/>
        <v>661000</v>
      </c>
      <c r="V12" s="41">
        <f t="shared" si="0"/>
        <v>591000</v>
      </c>
      <c r="W12" s="41">
        <f t="shared" si="0"/>
        <v>701095.2999999999</v>
      </c>
      <c r="X12" s="41">
        <f t="shared" si="0"/>
        <v>0</v>
      </c>
      <c r="Y12" s="41">
        <f t="shared" si="0"/>
        <v>0</v>
      </c>
      <c r="Z12" s="41">
        <f t="shared" si="0"/>
        <v>0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0</v>
      </c>
      <c r="AI12" s="41">
        <f t="shared" si="0"/>
        <v>0</v>
      </c>
      <c r="AJ12" s="41">
        <f t="shared" si="0"/>
        <v>0</v>
      </c>
      <c r="AK12" s="41">
        <f t="shared" si="0"/>
        <v>0</v>
      </c>
      <c r="AL12" s="41">
        <f t="shared" si="0"/>
        <v>0</v>
      </c>
      <c r="AM12" s="41">
        <f t="shared" si="0"/>
        <v>0</v>
      </c>
      <c r="AN12" s="41">
        <f t="shared" si="0"/>
        <v>0</v>
      </c>
      <c r="AO12" s="41">
        <f t="shared" si="0"/>
        <v>0</v>
      </c>
      <c r="AP12" s="41">
        <f t="shared" si="0"/>
        <v>0</v>
      </c>
      <c r="AQ12" s="41">
        <f t="shared" si="0"/>
        <v>0</v>
      </c>
      <c r="AR12" s="41">
        <f t="shared" si="0"/>
        <v>0</v>
      </c>
      <c r="AS12" s="41">
        <f t="shared" si="0"/>
        <v>0</v>
      </c>
      <c r="AT12" s="41">
        <f t="shared" si="0"/>
        <v>0</v>
      </c>
      <c r="AU12" s="41">
        <f t="shared" si="0"/>
        <v>0</v>
      </c>
      <c r="AV12" s="41">
        <f t="shared" si="0"/>
        <v>0</v>
      </c>
      <c r="AW12" s="41">
        <f t="shared" si="0"/>
        <v>0</v>
      </c>
      <c r="AX12" s="41">
        <f t="shared" si="0"/>
        <v>0</v>
      </c>
      <c r="AY12" s="41">
        <f t="shared" si="0"/>
        <v>0</v>
      </c>
      <c r="AZ12" s="41">
        <f t="shared" si="0"/>
        <v>0</v>
      </c>
      <c r="BA12" s="41">
        <f t="shared" si="0"/>
        <v>0</v>
      </c>
      <c r="BB12" s="41">
        <f t="shared" si="0"/>
        <v>0</v>
      </c>
      <c r="BC12" s="41">
        <f t="shared" si="0"/>
        <v>0</v>
      </c>
      <c r="BD12" s="41">
        <f t="shared" si="0"/>
        <v>0</v>
      </c>
      <c r="BE12" s="41">
        <f t="shared" si="0"/>
        <v>0</v>
      </c>
      <c r="BF12" s="41">
        <f t="shared" si="0"/>
        <v>0</v>
      </c>
      <c r="BG12" s="41">
        <f t="shared" si="0"/>
        <v>0</v>
      </c>
      <c r="BH12" s="41">
        <f t="shared" si="0"/>
        <v>0</v>
      </c>
      <c r="BI12" s="41">
        <f t="shared" si="0"/>
        <v>0</v>
      </c>
      <c r="BJ12" s="41">
        <f t="shared" si="0"/>
        <v>0</v>
      </c>
      <c r="BK12" s="41">
        <f t="shared" si="0"/>
        <v>0</v>
      </c>
      <c r="BL12" s="41">
        <f t="shared" si="0"/>
        <v>0</v>
      </c>
      <c r="BM12" s="41">
        <f t="shared" si="0"/>
        <v>0</v>
      </c>
      <c r="BN12" s="41">
        <f t="shared" si="0"/>
        <v>0</v>
      </c>
      <c r="BO12" s="41">
        <f t="shared" si="0"/>
        <v>0</v>
      </c>
      <c r="BP12" s="41">
        <f t="shared" si="0"/>
        <v>0</v>
      </c>
      <c r="BQ12" s="41">
        <f t="shared" si="0"/>
        <v>0</v>
      </c>
      <c r="BR12" s="41">
        <f t="shared" si="0"/>
        <v>0</v>
      </c>
      <c r="BS12" s="41">
        <f aca="true" t="shared" si="1" ref="BS12:ED12">+BS15</f>
        <v>0</v>
      </c>
      <c r="BT12" s="41">
        <f t="shared" si="1"/>
        <v>0</v>
      </c>
      <c r="BU12" s="41">
        <f t="shared" si="1"/>
        <v>0</v>
      </c>
      <c r="BV12" s="41">
        <f t="shared" si="1"/>
        <v>0</v>
      </c>
      <c r="BW12" s="41">
        <f t="shared" si="1"/>
        <v>0</v>
      </c>
      <c r="BX12" s="41">
        <f t="shared" si="1"/>
        <v>0</v>
      </c>
      <c r="BY12" s="41">
        <f t="shared" si="1"/>
        <v>0</v>
      </c>
      <c r="BZ12" s="41">
        <f t="shared" si="1"/>
        <v>0</v>
      </c>
      <c r="CA12" s="41">
        <f t="shared" si="1"/>
        <v>0</v>
      </c>
      <c r="CB12" s="41">
        <f t="shared" si="1"/>
        <v>0</v>
      </c>
      <c r="CC12" s="41">
        <f t="shared" si="1"/>
        <v>0</v>
      </c>
      <c r="CD12" s="41">
        <f t="shared" si="1"/>
        <v>0</v>
      </c>
      <c r="CE12" s="41">
        <f t="shared" si="1"/>
        <v>0</v>
      </c>
      <c r="CF12" s="41">
        <f t="shared" si="1"/>
        <v>0</v>
      </c>
      <c r="CG12" s="41">
        <f t="shared" si="1"/>
        <v>0</v>
      </c>
      <c r="CH12" s="41">
        <f t="shared" si="1"/>
        <v>0</v>
      </c>
      <c r="CI12" s="41">
        <f t="shared" si="1"/>
        <v>0</v>
      </c>
      <c r="CJ12" s="41">
        <f t="shared" si="1"/>
        <v>0</v>
      </c>
      <c r="CK12" s="41">
        <f t="shared" si="1"/>
        <v>0</v>
      </c>
      <c r="CL12" s="41">
        <f t="shared" si="1"/>
        <v>0</v>
      </c>
      <c r="CM12" s="41">
        <f t="shared" si="1"/>
        <v>0</v>
      </c>
      <c r="CN12" s="41">
        <f t="shared" si="1"/>
        <v>0</v>
      </c>
      <c r="CO12" s="41">
        <f t="shared" si="1"/>
        <v>0</v>
      </c>
      <c r="CP12" s="41">
        <f t="shared" si="1"/>
        <v>0</v>
      </c>
      <c r="CQ12" s="41">
        <f t="shared" si="1"/>
        <v>0</v>
      </c>
      <c r="CR12" s="41">
        <f t="shared" si="1"/>
        <v>0</v>
      </c>
      <c r="CS12" s="41">
        <f t="shared" si="1"/>
        <v>0</v>
      </c>
      <c r="CT12" s="41">
        <f t="shared" si="1"/>
        <v>0</v>
      </c>
      <c r="CU12" s="41">
        <f t="shared" si="1"/>
        <v>0</v>
      </c>
      <c r="CV12" s="41">
        <f t="shared" si="1"/>
        <v>0</v>
      </c>
      <c r="CW12" s="41">
        <f t="shared" si="1"/>
        <v>0</v>
      </c>
      <c r="CX12" s="41">
        <f t="shared" si="1"/>
        <v>0</v>
      </c>
      <c r="CY12" s="41">
        <f t="shared" si="1"/>
        <v>0</v>
      </c>
      <c r="CZ12" s="41">
        <f t="shared" si="1"/>
        <v>0</v>
      </c>
      <c r="DA12" s="41">
        <f t="shared" si="1"/>
        <v>0</v>
      </c>
      <c r="DB12" s="41">
        <f t="shared" si="1"/>
        <v>0</v>
      </c>
      <c r="DC12" s="41">
        <f t="shared" si="1"/>
        <v>0</v>
      </c>
      <c r="DD12" s="41">
        <f t="shared" si="1"/>
        <v>0</v>
      </c>
      <c r="DE12" s="41">
        <f t="shared" si="1"/>
        <v>0</v>
      </c>
      <c r="DF12" s="41">
        <f t="shared" si="1"/>
        <v>0</v>
      </c>
      <c r="DG12" s="41">
        <f t="shared" si="1"/>
        <v>0</v>
      </c>
      <c r="DH12" s="41">
        <f t="shared" si="1"/>
        <v>0</v>
      </c>
      <c r="DI12" s="41">
        <f t="shared" si="1"/>
        <v>0</v>
      </c>
      <c r="DJ12" s="41">
        <f t="shared" si="1"/>
        <v>0</v>
      </c>
      <c r="DK12" s="41">
        <f t="shared" si="1"/>
        <v>0</v>
      </c>
      <c r="DL12" s="41">
        <f t="shared" si="1"/>
        <v>0</v>
      </c>
      <c r="DM12" s="41">
        <f t="shared" si="1"/>
        <v>0</v>
      </c>
      <c r="DN12" s="41">
        <f t="shared" si="1"/>
        <v>0</v>
      </c>
      <c r="DO12" s="41">
        <f t="shared" si="1"/>
        <v>0</v>
      </c>
      <c r="DP12" s="41">
        <f t="shared" si="1"/>
        <v>0</v>
      </c>
      <c r="DQ12" s="41">
        <f t="shared" si="1"/>
        <v>0</v>
      </c>
      <c r="DR12" s="41">
        <f t="shared" si="1"/>
        <v>0</v>
      </c>
      <c r="DS12" s="41">
        <f t="shared" si="1"/>
        <v>0</v>
      </c>
      <c r="DT12" s="41">
        <f t="shared" si="1"/>
        <v>0</v>
      </c>
      <c r="DU12" s="41">
        <f t="shared" si="1"/>
        <v>0</v>
      </c>
      <c r="DV12" s="41">
        <f t="shared" si="1"/>
        <v>0</v>
      </c>
      <c r="DW12" s="41">
        <f t="shared" si="1"/>
        <v>0</v>
      </c>
      <c r="DX12" s="41">
        <f t="shared" si="1"/>
        <v>0</v>
      </c>
      <c r="DY12" s="41">
        <f t="shared" si="1"/>
        <v>0</v>
      </c>
      <c r="DZ12" s="41">
        <f t="shared" si="1"/>
        <v>0</v>
      </c>
      <c r="EA12" s="41">
        <f t="shared" si="1"/>
        <v>0</v>
      </c>
      <c r="EB12" s="41">
        <f t="shared" si="1"/>
        <v>0</v>
      </c>
      <c r="EC12" s="41">
        <f t="shared" si="1"/>
        <v>0</v>
      </c>
      <c r="ED12" s="41">
        <f t="shared" si="1"/>
        <v>0</v>
      </c>
      <c r="EE12" s="41">
        <f aca="true" t="shared" si="2" ref="EE12:GP12">+EE15</f>
        <v>0</v>
      </c>
      <c r="EF12" s="41">
        <f t="shared" si="2"/>
        <v>0</v>
      </c>
      <c r="EG12" s="41">
        <f t="shared" si="2"/>
        <v>0</v>
      </c>
      <c r="EH12" s="41">
        <f t="shared" si="2"/>
        <v>0</v>
      </c>
      <c r="EI12" s="41">
        <f t="shared" si="2"/>
        <v>0</v>
      </c>
      <c r="EJ12" s="41">
        <f t="shared" si="2"/>
        <v>0</v>
      </c>
      <c r="EK12" s="41">
        <f t="shared" si="2"/>
        <v>0</v>
      </c>
      <c r="EL12" s="41">
        <f t="shared" si="2"/>
        <v>0</v>
      </c>
      <c r="EM12" s="41">
        <f t="shared" si="2"/>
        <v>0</v>
      </c>
      <c r="EN12" s="41">
        <f t="shared" si="2"/>
        <v>0</v>
      </c>
      <c r="EO12" s="41">
        <f t="shared" si="2"/>
        <v>0</v>
      </c>
      <c r="EP12" s="41">
        <f t="shared" si="2"/>
        <v>0</v>
      </c>
      <c r="EQ12" s="41">
        <f t="shared" si="2"/>
        <v>0</v>
      </c>
      <c r="ER12" s="41">
        <f t="shared" si="2"/>
        <v>0</v>
      </c>
      <c r="ES12" s="41">
        <f t="shared" si="2"/>
        <v>0</v>
      </c>
      <c r="ET12" s="41">
        <f t="shared" si="2"/>
        <v>0</v>
      </c>
      <c r="EU12" s="41">
        <f t="shared" si="2"/>
        <v>0</v>
      </c>
      <c r="EV12" s="41">
        <f t="shared" si="2"/>
        <v>0</v>
      </c>
      <c r="EW12" s="41">
        <f t="shared" si="2"/>
        <v>0</v>
      </c>
      <c r="EX12" s="41">
        <f t="shared" si="2"/>
        <v>0</v>
      </c>
      <c r="EY12" s="41">
        <f t="shared" si="2"/>
        <v>0</v>
      </c>
      <c r="EZ12" s="41">
        <f t="shared" si="2"/>
        <v>0</v>
      </c>
      <c r="FA12" s="41">
        <f t="shared" si="2"/>
        <v>0</v>
      </c>
      <c r="FB12" s="41">
        <f t="shared" si="2"/>
        <v>0</v>
      </c>
      <c r="FC12" s="41">
        <f t="shared" si="2"/>
        <v>0</v>
      </c>
      <c r="FD12" s="41">
        <f t="shared" si="2"/>
        <v>0</v>
      </c>
      <c r="FE12" s="41">
        <f t="shared" si="2"/>
        <v>0</v>
      </c>
      <c r="FF12" s="41">
        <f t="shared" si="2"/>
        <v>0</v>
      </c>
      <c r="FG12" s="41">
        <f t="shared" si="2"/>
        <v>0</v>
      </c>
      <c r="FH12" s="41">
        <f t="shared" si="2"/>
        <v>0</v>
      </c>
      <c r="FI12" s="41">
        <f t="shared" si="2"/>
        <v>0</v>
      </c>
      <c r="FJ12" s="41">
        <f t="shared" si="2"/>
        <v>0</v>
      </c>
      <c r="FK12" s="41">
        <f t="shared" si="2"/>
        <v>0</v>
      </c>
      <c r="FL12" s="41">
        <f t="shared" si="2"/>
        <v>0</v>
      </c>
      <c r="FM12" s="41">
        <f t="shared" si="2"/>
        <v>0</v>
      </c>
      <c r="FN12" s="41">
        <f t="shared" si="2"/>
        <v>0</v>
      </c>
      <c r="FO12" s="41">
        <f t="shared" si="2"/>
        <v>0</v>
      </c>
      <c r="FP12" s="41">
        <f t="shared" si="2"/>
        <v>0</v>
      </c>
      <c r="FQ12" s="41">
        <f t="shared" si="2"/>
        <v>0</v>
      </c>
      <c r="FR12" s="41">
        <f t="shared" si="2"/>
        <v>0</v>
      </c>
      <c r="FS12" s="41">
        <f t="shared" si="2"/>
        <v>0</v>
      </c>
      <c r="FT12" s="41">
        <f t="shared" si="2"/>
        <v>0</v>
      </c>
      <c r="FU12" s="41">
        <f t="shared" si="2"/>
        <v>0</v>
      </c>
      <c r="FV12" s="41">
        <f t="shared" si="2"/>
        <v>0</v>
      </c>
      <c r="FW12" s="41">
        <f t="shared" si="2"/>
        <v>0</v>
      </c>
      <c r="FX12" s="41">
        <f t="shared" si="2"/>
        <v>0</v>
      </c>
      <c r="FY12" s="41">
        <f t="shared" si="2"/>
        <v>0</v>
      </c>
      <c r="FZ12" s="41">
        <f t="shared" si="2"/>
        <v>0</v>
      </c>
      <c r="GA12" s="41">
        <f t="shared" si="2"/>
        <v>0</v>
      </c>
      <c r="GB12" s="41">
        <f t="shared" si="2"/>
        <v>0</v>
      </c>
      <c r="GC12" s="41">
        <f t="shared" si="2"/>
        <v>0</v>
      </c>
      <c r="GD12" s="41">
        <f t="shared" si="2"/>
        <v>0</v>
      </c>
      <c r="GE12" s="41">
        <f t="shared" si="2"/>
        <v>0</v>
      </c>
      <c r="GF12" s="41">
        <f t="shared" si="2"/>
        <v>0</v>
      </c>
      <c r="GG12" s="41">
        <f t="shared" si="2"/>
        <v>0</v>
      </c>
      <c r="GH12" s="41">
        <f t="shared" si="2"/>
        <v>0</v>
      </c>
      <c r="GI12" s="41">
        <f t="shared" si="2"/>
        <v>0</v>
      </c>
      <c r="GJ12" s="41">
        <f t="shared" si="2"/>
        <v>0</v>
      </c>
      <c r="GK12" s="41">
        <f t="shared" si="2"/>
        <v>0</v>
      </c>
      <c r="GL12" s="41">
        <f t="shared" si="2"/>
        <v>0</v>
      </c>
      <c r="GM12" s="41">
        <f t="shared" si="2"/>
        <v>0</v>
      </c>
      <c r="GN12" s="41">
        <f t="shared" si="2"/>
        <v>0</v>
      </c>
      <c r="GO12" s="41">
        <f t="shared" si="2"/>
        <v>0</v>
      </c>
      <c r="GP12" s="41">
        <f t="shared" si="2"/>
        <v>0</v>
      </c>
      <c r="GQ12" s="41">
        <f aca="true" t="shared" si="3" ref="GQ12:IV12">+GQ15</f>
        <v>0</v>
      </c>
      <c r="GR12" s="41">
        <f t="shared" si="3"/>
        <v>0</v>
      </c>
      <c r="GS12" s="41">
        <f t="shared" si="3"/>
        <v>0</v>
      </c>
      <c r="GT12" s="41">
        <f t="shared" si="3"/>
        <v>0</v>
      </c>
      <c r="GU12" s="41">
        <f t="shared" si="3"/>
        <v>0</v>
      </c>
      <c r="GV12" s="41">
        <f t="shared" si="3"/>
        <v>0</v>
      </c>
      <c r="GW12" s="41">
        <f t="shared" si="3"/>
        <v>0</v>
      </c>
      <c r="GX12" s="41">
        <f t="shared" si="3"/>
        <v>0</v>
      </c>
      <c r="GY12" s="41">
        <f t="shared" si="3"/>
        <v>0</v>
      </c>
      <c r="GZ12" s="41">
        <f t="shared" si="3"/>
        <v>0</v>
      </c>
      <c r="HA12" s="41">
        <f t="shared" si="3"/>
        <v>0</v>
      </c>
      <c r="HB12" s="41">
        <f t="shared" si="3"/>
        <v>0</v>
      </c>
      <c r="HC12" s="41">
        <f t="shared" si="3"/>
        <v>0</v>
      </c>
      <c r="HD12" s="41">
        <f t="shared" si="3"/>
        <v>0</v>
      </c>
      <c r="HE12" s="41">
        <f t="shared" si="3"/>
        <v>0</v>
      </c>
      <c r="HF12" s="41">
        <f t="shared" si="3"/>
        <v>0</v>
      </c>
      <c r="HG12" s="41">
        <f t="shared" si="3"/>
        <v>0</v>
      </c>
      <c r="HH12" s="41">
        <f t="shared" si="3"/>
        <v>0</v>
      </c>
      <c r="HI12" s="41">
        <f t="shared" si="3"/>
        <v>0</v>
      </c>
      <c r="HJ12" s="41">
        <f t="shared" si="3"/>
        <v>0</v>
      </c>
      <c r="HK12" s="41">
        <f t="shared" si="3"/>
        <v>0</v>
      </c>
      <c r="HL12" s="41">
        <f t="shared" si="3"/>
        <v>0</v>
      </c>
      <c r="HM12" s="41">
        <f t="shared" si="3"/>
        <v>0</v>
      </c>
      <c r="HN12" s="41">
        <f t="shared" si="3"/>
        <v>0</v>
      </c>
      <c r="HO12" s="41">
        <f t="shared" si="3"/>
        <v>0</v>
      </c>
      <c r="HP12" s="41">
        <f t="shared" si="3"/>
        <v>0</v>
      </c>
      <c r="HQ12" s="41">
        <f t="shared" si="3"/>
        <v>0</v>
      </c>
      <c r="HR12" s="41">
        <f t="shared" si="3"/>
        <v>0</v>
      </c>
      <c r="HS12" s="41">
        <f t="shared" si="3"/>
        <v>0</v>
      </c>
      <c r="HT12" s="41">
        <f t="shared" si="3"/>
        <v>0</v>
      </c>
      <c r="HU12" s="41">
        <f t="shared" si="3"/>
        <v>0</v>
      </c>
      <c r="HV12" s="41">
        <f t="shared" si="3"/>
        <v>0</v>
      </c>
      <c r="HW12" s="41">
        <f t="shared" si="3"/>
        <v>0</v>
      </c>
      <c r="HX12" s="41">
        <f t="shared" si="3"/>
        <v>0</v>
      </c>
      <c r="HY12" s="41">
        <f t="shared" si="3"/>
        <v>0</v>
      </c>
      <c r="HZ12" s="41">
        <f t="shared" si="3"/>
        <v>0</v>
      </c>
      <c r="IA12" s="41">
        <f t="shared" si="3"/>
        <v>0</v>
      </c>
      <c r="IB12" s="41">
        <f t="shared" si="3"/>
        <v>0</v>
      </c>
      <c r="IC12" s="41">
        <f t="shared" si="3"/>
        <v>0</v>
      </c>
      <c r="ID12" s="41">
        <f t="shared" si="3"/>
        <v>0</v>
      </c>
      <c r="IE12" s="41">
        <f t="shared" si="3"/>
        <v>0</v>
      </c>
      <c r="IF12" s="41">
        <f t="shared" si="3"/>
        <v>0</v>
      </c>
      <c r="IG12" s="41">
        <f t="shared" si="3"/>
        <v>0</v>
      </c>
      <c r="IH12" s="41">
        <f t="shared" si="3"/>
        <v>0</v>
      </c>
      <c r="II12" s="41">
        <f t="shared" si="3"/>
        <v>0</v>
      </c>
      <c r="IJ12" s="41">
        <f t="shared" si="3"/>
        <v>0</v>
      </c>
      <c r="IK12" s="41">
        <f t="shared" si="3"/>
        <v>0</v>
      </c>
      <c r="IL12" s="41">
        <f t="shared" si="3"/>
        <v>0</v>
      </c>
      <c r="IM12" s="41">
        <f t="shared" si="3"/>
        <v>0</v>
      </c>
      <c r="IN12" s="41">
        <f t="shared" si="3"/>
        <v>0</v>
      </c>
      <c r="IO12" s="41">
        <f t="shared" si="3"/>
        <v>0</v>
      </c>
      <c r="IP12" s="41">
        <f t="shared" si="3"/>
        <v>0</v>
      </c>
      <c r="IQ12" s="41">
        <f t="shared" si="3"/>
        <v>0</v>
      </c>
      <c r="IR12" s="41">
        <f t="shared" si="3"/>
        <v>0</v>
      </c>
      <c r="IS12" s="41">
        <f t="shared" si="3"/>
        <v>0</v>
      </c>
      <c r="IT12" s="41">
        <f t="shared" si="3"/>
        <v>0</v>
      </c>
      <c r="IU12" s="41">
        <f t="shared" si="3"/>
        <v>0</v>
      </c>
      <c r="IV12" s="41">
        <f t="shared" si="3"/>
        <v>0</v>
      </c>
    </row>
    <row r="13" spans="1:24" ht="23.25">
      <c r="A13" s="1"/>
      <c r="B13" s="21"/>
      <c r="C13" s="22"/>
      <c r="D13" s="22"/>
      <c r="E13" s="22"/>
      <c r="F13" s="23"/>
      <c r="G13" s="24"/>
      <c r="H13" s="25"/>
      <c r="I13" s="24"/>
      <c r="J13" s="25"/>
      <c r="K13" s="23"/>
      <c r="L13" s="24"/>
      <c r="M13" s="25"/>
      <c r="N13" s="23"/>
      <c r="O13" s="24"/>
      <c r="P13" s="25"/>
      <c r="Q13" s="23"/>
      <c r="R13" s="23"/>
      <c r="S13" s="23"/>
      <c r="T13" s="23"/>
      <c r="U13" s="24"/>
      <c r="V13" s="24"/>
      <c r="W13" s="24"/>
      <c r="X13" s="1"/>
    </row>
    <row r="14" spans="1:24" ht="23.25">
      <c r="A14" s="1"/>
      <c r="B14" s="21"/>
      <c r="C14" s="22" t="s">
        <v>18</v>
      </c>
      <c r="D14" s="22"/>
      <c r="E14" s="22"/>
      <c r="F14" s="23"/>
      <c r="G14" s="24"/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6"/>
    </row>
    <row r="15" spans="1:24" ht="23.25">
      <c r="A15" s="1"/>
      <c r="B15" s="21"/>
      <c r="C15" s="38" t="s">
        <v>19</v>
      </c>
      <c r="D15" s="22"/>
      <c r="E15" s="22"/>
      <c r="F15" s="24">
        <f aca="true" t="shared" si="4" ref="F15:V15">+F17+F19</f>
        <v>50000</v>
      </c>
      <c r="G15" s="24">
        <f t="shared" si="4"/>
        <v>50000</v>
      </c>
      <c r="H15" s="24">
        <f t="shared" si="4"/>
        <v>80772.7</v>
      </c>
      <c r="I15" s="24">
        <f t="shared" si="4"/>
        <v>0</v>
      </c>
      <c r="J15" s="24">
        <f t="shared" si="4"/>
        <v>0</v>
      </c>
      <c r="K15" s="24">
        <f t="shared" si="4"/>
        <v>0</v>
      </c>
      <c r="L15" s="24">
        <f t="shared" si="4"/>
        <v>0</v>
      </c>
      <c r="M15" s="24">
        <f t="shared" si="4"/>
        <v>0</v>
      </c>
      <c r="N15" s="24">
        <f t="shared" si="4"/>
        <v>0</v>
      </c>
      <c r="O15" s="24">
        <f t="shared" si="4"/>
        <v>100000</v>
      </c>
      <c r="P15" s="24">
        <f t="shared" si="4"/>
        <v>30000</v>
      </c>
      <c r="Q15" s="24">
        <f t="shared" si="4"/>
        <v>30000</v>
      </c>
      <c r="R15" s="24">
        <f t="shared" si="4"/>
        <v>511000</v>
      </c>
      <c r="S15" s="24">
        <f t="shared" si="4"/>
        <v>511000</v>
      </c>
      <c r="T15" s="24">
        <f t="shared" si="4"/>
        <v>590322.6</v>
      </c>
      <c r="U15" s="24">
        <f t="shared" si="4"/>
        <v>661000</v>
      </c>
      <c r="V15" s="24">
        <f t="shared" si="4"/>
        <v>591000</v>
      </c>
      <c r="W15" s="24">
        <f>+W17+W19</f>
        <v>701095.2999999999</v>
      </c>
      <c r="X15" s="1"/>
    </row>
    <row r="16" spans="1:24" ht="23.25">
      <c r="A16" s="1"/>
      <c r="B16" s="21"/>
      <c r="C16" s="22"/>
      <c r="D16" s="22"/>
      <c r="E16" s="22"/>
      <c r="F16" s="23"/>
      <c r="G16" s="24"/>
      <c r="H16" s="25"/>
      <c r="I16" s="24"/>
      <c r="J16" s="25"/>
      <c r="K16" s="23"/>
      <c r="L16" s="24"/>
      <c r="M16" s="25"/>
      <c r="N16" s="23"/>
      <c r="O16" s="24"/>
      <c r="P16" s="25"/>
      <c r="Q16" s="23"/>
      <c r="R16" s="23"/>
      <c r="S16" s="23"/>
      <c r="T16" s="23"/>
      <c r="U16" s="24"/>
      <c r="V16" s="24"/>
      <c r="W16" s="24"/>
      <c r="X16" s="1"/>
    </row>
    <row r="17" spans="1:24" ht="23.25">
      <c r="A17" s="1"/>
      <c r="B17" s="21"/>
      <c r="C17" s="22"/>
      <c r="D17" s="22" t="s">
        <v>20</v>
      </c>
      <c r="E17" s="22"/>
      <c r="F17" s="23">
        <v>50000</v>
      </c>
      <c r="G17" s="24">
        <v>50000</v>
      </c>
      <c r="H17" s="25">
        <v>80772.7</v>
      </c>
      <c r="I17" s="24"/>
      <c r="J17" s="25"/>
      <c r="K17" s="23"/>
      <c r="L17" s="24"/>
      <c r="M17" s="25"/>
      <c r="N17" s="23"/>
      <c r="O17" s="24"/>
      <c r="P17" s="25"/>
      <c r="Q17" s="23"/>
      <c r="R17" s="23">
        <v>511000</v>
      </c>
      <c r="S17" s="23">
        <v>511000</v>
      </c>
      <c r="T17" s="23">
        <f>557032.2+33290.4</f>
        <v>590322.6</v>
      </c>
      <c r="U17" s="24">
        <f>+F17+I19+L19+O17+R17</f>
        <v>561000</v>
      </c>
      <c r="V17" s="24">
        <f>+G17+J19+M19+P17+S17</f>
        <v>561000</v>
      </c>
      <c r="W17" s="24">
        <f>+H17+K19+N19+Q17+T17</f>
        <v>671095.2999999999</v>
      </c>
      <c r="X17" s="1"/>
    </row>
    <row r="18" spans="1:24" ht="23.25">
      <c r="A18" s="1"/>
      <c r="B18" s="21"/>
      <c r="C18" s="22"/>
      <c r="D18" s="22"/>
      <c r="E18" s="22"/>
      <c r="F18" s="23"/>
      <c r="G18" s="24"/>
      <c r="H18" s="25"/>
      <c r="I18" s="23"/>
      <c r="J18" s="23"/>
      <c r="K18" s="23"/>
      <c r="L18" s="23"/>
      <c r="M18" s="23"/>
      <c r="N18" s="23"/>
      <c r="O18" s="24"/>
      <c r="P18" s="25"/>
      <c r="Q18" s="23"/>
      <c r="R18" s="23"/>
      <c r="S18" s="23"/>
      <c r="T18" s="23"/>
      <c r="U18" s="24"/>
      <c r="V18" s="24"/>
      <c r="W18" s="24"/>
      <c r="X18" s="1"/>
    </row>
    <row r="19" spans="1:24" ht="23.25">
      <c r="A19" s="1"/>
      <c r="B19" s="21"/>
      <c r="C19" s="22"/>
      <c r="D19" s="22" t="s">
        <v>21</v>
      </c>
      <c r="E19" s="22"/>
      <c r="F19" s="23"/>
      <c r="G19" s="24"/>
      <c r="H19" s="25"/>
      <c r="I19" s="23">
        <f aca="true" t="shared" si="5" ref="I19:N19">+I20+I21</f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4">
        <v>100000</v>
      </c>
      <c r="P19" s="25">
        <v>30000</v>
      </c>
      <c r="Q19" s="23">
        <v>30000</v>
      </c>
      <c r="R19" s="23"/>
      <c r="S19" s="23"/>
      <c r="T19" s="23"/>
      <c r="U19" s="24">
        <f>+F19+I21+L21+O19+R19</f>
        <v>100000</v>
      </c>
      <c r="V19" s="24">
        <f>+G19+J21+M21+P19+S19</f>
        <v>30000</v>
      </c>
      <c r="W19" s="24">
        <f>+H19+K21+N21+Q19+T19</f>
        <v>30000</v>
      </c>
      <c r="X19" s="1"/>
    </row>
    <row r="20" spans="1:24" ht="23.25">
      <c r="A20" s="1"/>
      <c r="B20" s="21"/>
      <c r="C20" s="22"/>
      <c r="D20" s="22"/>
      <c r="E20" s="22"/>
      <c r="F20" s="23"/>
      <c r="G20" s="24"/>
      <c r="H20" s="25"/>
      <c r="I20" s="24"/>
      <c r="J20" s="25"/>
      <c r="K20" s="23"/>
      <c r="L20" s="24"/>
      <c r="M20" s="25"/>
      <c r="N20" s="23"/>
      <c r="O20" s="24"/>
      <c r="P20" s="25"/>
      <c r="Q20" s="23"/>
      <c r="R20" s="23"/>
      <c r="S20" s="23"/>
      <c r="T20" s="23"/>
      <c r="U20" s="24"/>
      <c r="V20" s="25"/>
      <c r="W20" s="24"/>
      <c r="X20" s="1"/>
    </row>
    <row r="21" spans="1:24" ht="23.25">
      <c r="A21" s="1"/>
      <c r="B21" s="21"/>
      <c r="C21" s="22"/>
      <c r="D21" s="22"/>
      <c r="E21" s="22"/>
      <c r="F21" s="23"/>
      <c r="G21" s="24"/>
      <c r="H21" s="25"/>
      <c r="I21" s="24"/>
      <c r="J21" s="25"/>
      <c r="K21" s="23"/>
      <c r="L21" s="24"/>
      <c r="M21" s="25"/>
      <c r="N21" s="23"/>
      <c r="O21" s="24"/>
      <c r="P21" s="25"/>
      <c r="Q21" s="23"/>
      <c r="R21" s="23"/>
      <c r="S21" s="23"/>
      <c r="T21" s="23"/>
      <c r="U21" s="24"/>
      <c r="V21" s="25"/>
      <c r="W21" s="24"/>
      <c r="X21" s="1"/>
    </row>
    <row r="22" spans="1:24" ht="23.25">
      <c r="A22" s="1"/>
      <c r="B22" s="21"/>
      <c r="C22" s="22"/>
      <c r="D22" s="22"/>
      <c r="E22" s="22"/>
      <c r="F22" s="23"/>
      <c r="G22" s="24"/>
      <c r="H22" s="25"/>
      <c r="I22" s="24"/>
      <c r="J22" s="25"/>
      <c r="K22" s="23"/>
      <c r="L22" s="24"/>
      <c r="M22" s="25"/>
      <c r="N22" s="23"/>
      <c r="O22" s="24"/>
      <c r="P22" s="25"/>
      <c r="Q22" s="23"/>
      <c r="R22" s="23"/>
      <c r="S22" s="23"/>
      <c r="T22" s="23"/>
      <c r="U22" s="24"/>
      <c r="V22" s="25"/>
      <c r="W22" s="24"/>
      <c r="X22" s="1"/>
    </row>
    <row r="23" spans="1:24" ht="23.25">
      <c r="A23" s="1"/>
      <c r="B23" s="21"/>
      <c r="C23" s="22"/>
      <c r="D23" s="22"/>
      <c r="E23" s="22"/>
      <c r="F23" s="23"/>
      <c r="G23" s="24"/>
      <c r="H23" s="25"/>
      <c r="I23" s="24"/>
      <c r="J23" s="25"/>
      <c r="K23" s="23"/>
      <c r="L23" s="24"/>
      <c r="M23" s="25"/>
      <c r="N23" s="23"/>
      <c r="O23" s="24"/>
      <c r="P23" s="25"/>
      <c r="Q23" s="23"/>
      <c r="R23" s="23"/>
      <c r="S23" s="23"/>
      <c r="T23" s="23"/>
      <c r="U23" s="24"/>
      <c r="V23" s="25"/>
      <c r="W23" s="24"/>
      <c r="X23" s="1"/>
    </row>
    <row r="24" spans="1:24" ht="23.25">
      <c r="A24" s="1"/>
      <c r="B24" s="21"/>
      <c r="C24" s="22"/>
      <c r="D24" s="22"/>
      <c r="E24" s="22"/>
      <c r="F24" s="23"/>
      <c r="G24" s="24"/>
      <c r="H24" s="25"/>
      <c r="I24" s="24"/>
      <c r="J24" s="25"/>
      <c r="K24" s="23"/>
      <c r="L24" s="24"/>
      <c r="M24" s="25"/>
      <c r="N24" s="23"/>
      <c r="O24" s="24"/>
      <c r="P24" s="25"/>
      <c r="Q24" s="23"/>
      <c r="R24" s="23"/>
      <c r="S24" s="23"/>
      <c r="T24" s="23"/>
      <c r="U24" s="24"/>
      <c r="V24" s="25"/>
      <c r="W24" s="24"/>
      <c r="X24" s="1"/>
    </row>
    <row r="25" spans="1:24" ht="23.25">
      <c r="A25" s="1"/>
      <c r="B25" s="21"/>
      <c r="C25" s="22"/>
      <c r="D25" s="22"/>
      <c r="E25" s="22"/>
      <c r="F25" s="23"/>
      <c r="G25" s="24"/>
      <c r="H25" s="25"/>
      <c r="I25" s="24"/>
      <c r="J25" s="25"/>
      <c r="K25" s="23"/>
      <c r="L25" s="24"/>
      <c r="M25" s="25"/>
      <c r="N25" s="23"/>
      <c r="O25" s="24"/>
      <c r="P25" s="25"/>
      <c r="Q25" s="23"/>
      <c r="R25" s="23"/>
      <c r="S25" s="23"/>
      <c r="T25" s="23"/>
      <c r="U25" s="24"/>
      <c r="V25" s="25"/>
      <c r="W25" s="24"/>
      <c r="X25" s="1"/>
    </row>
    <row r="26" spans="1:24" ht="23.25">
      <c r="A26" s="1"/>
      <c r="B26" s="21"/>
      <c r="C26" s="22"/>
      <c r="D26" s="22"/>
      <c r="E26" s="22"/>
      <c r="F26" s="23"/>
      <c r="G26" s="24"/>
      <c r="H26" s="25"/>
      <c r="I26" s="24"/>
      <c r="J26" s="25"/>
      <c r="K26" s="23"/>
      <c r="L26" s="24"/>
      <c r="M26" s="25"/>
      <c r="N26" s="23"/>
      <c r="O26" s="24"/>
      <c r="P26" s="25"/>
      <c r="Q26" s="23"/>
      <c r="R26" s="23"/>
      <c r="S26" s="23"/>
      <c r="T26" s="23"/>
      <c r="U26" s="24"/>
      <c r="V26" s="25"/>
      <c r="W26" s="24"/>
      <c r="X26" s="1"/>
    </row>
    <row r="27" spans="1:24" ht="23.25">
      <c r="A27" s="1"/>
      <c r="B27" s="21"/>
      <c r="C27" s="22"/>
      <c r="D27" s="22"/>
      <c r="E27" s="22"/>
      <c r="F27" s="23"/>
      <c r="G27" s="24"/>
      <c r="H27" s="25"/>
      <c r="I27" s="24"/>
      <c r="J27" s="25"/>
      <c r="K27" s="23"/>
      <c r="L27" s="24"/>
      <c r="M27" s="25"/>
      <c r="N27" s="23"/>
      <c r="O27" s="24"/>
      <c r="P27" s="25"/>
      <c r="Q27" s="23"/>
      <c r="R27" s="23"/>
      <c r="S27" s="23"/>
      <c r="T27" s="23"/>
      <c r="U27" s="24"/>
      <c r="V27" s="25"/>
      <c r="W27" s="24"/>
      <c r="X27" s="1"/>
    </row>
    <row r="28" spans="1:24" ht="23.25">
      <c r="A28" s="1"/>
      <c r="B28" s="21"/>
      <c r="C28" s="22"/>
      <c r="D28" s="22"/>
      <c r="E28" s="22"/>
      <c r="F28" s="23"/>
      <c r="G28" s="24"/>
      <c r="H28" s="25"/>
      <c r="I28" s="24"/>
      <c r="J28" s="25"/>
      <c r="K28" s="23"/>
      <c r="L28" s="24"/>
      <c r="M28" s="25"/>
      <c r="N28" s="23"/>
      <c r="O28" s="24"/>
      <c r="P28" s="25"/>
      <c r="Q28" s="23"/>
      <c r="R28" s="23"/>
      <c r="S28" s="23"/>
      <c r="T28" s="23"/>
      <c r="U28" s="24"/>
      <c r="V28" s="25"/>
      <c r="W28" s="24"/>
      <c r="X28" s="1"/>
    </row>
    <row r="29" spans="1:24" ht="23.25">
      <c r="A29" s="1"/>
      <c r="B29" s="21"/>
      <c r="C29" s="22"/>
      <c r="D29" s="22"/>
      <c r="E29" s="22"/>
      <c r="F29" s="23"/>
      <c r="G29" s="24"/>
      <c r="H29" s="25"/>
      <c r="I29" s="24"/>
      <c r="J29" s="25"/>
      <c r="K29" s="23"/>
      <c r="L29" s="24"/>
      <c r="M29" s="25"/>
      <c r="N29" s="23"/>
      <c r="O29" s="24"/>
      <c r="P29" s="25"/>
      <c r="Q29" s="23"/>
      <c r="R29" s="23"/>
      <c r="S29" s="23"/>
      <c r="T29" s="23"/>
      <c r="U29" s="24"/>
      <c r="V29" s="25"/>
      <c r="W29" s="24"/>
      <c r="X29" s="1"/>
    </row>
    <row r="30" spans="1:24" ht="23.25">
      <c r="A30" s="1"/>
      <c r="B30" s="21"/>
      <c r="C30" s="22"/>
      <c r="D30" s="22"/>
      <c r="E30" s="22"/>
      <c r="F30" s="23"/>
      <c r="G30" s="24"/>
      <c r="H30" s="25"/>
      <c r="I30" s="24"/>
      <c r="J30" s="25"/>
      <c r="K30" s="23"/>
      <c r="L30" s="24"/>
      <c r="M30" s="25"/>
      <c r="N30" s="23"/>
      <c r="O30" s="24"/>
      <c r="P30" s="25"/>
      <c r="Q30" s="23"/>
      <c r="R30" s="23"/>
      <c r="S30" s="23"/>
      <c r="T30" s="23"/>
      <c r="U30" s="24"/>
      <c r="V30" s="25"/>
      <c r="W30" s="24"/>
      <c r="X30" s="1"/>
    </row>
    <row r="31" spans="1:24" ht="23.25">
      <c r="A31" s="1"/>
      <c r="B31" s="21"/>
      <c r="C31" s="22"/>
      <c r="D31" s="22"/>
      <c r="E31" s="22"/>
      <c r="F31" s="23"/>
      <c r="G31" s="24"/>
      <c r="H31" s="25"/>
      <c r="I31" s="24"/>
      <c r="J31" s="25"/>
      <c r="K31" s="23"/>
      <c r="L31" s="24"/>
      <c r="M31" s="25"/>
      <c r="N31" s="23"/>
      <c r="O31" s="24"/>
      <c r="P31" s="25"/>
      <c r="Q31" s="23"/>
      <c r="R31" s="23"/>
      <c r="S31" s="23"/>
      <c r="T31" s="23"/>
      <c r="U31" s="24"/>
      <c r="V31" s="25"/>
      <c r="W31" s="24"/>
      <c r="X31" s="1"/>
    </row>
    <row r="32" spans="1:24" ht="23.25">
      <c r="A32" s="1"/>
      <c r="B32" s="21"/>
      <c r="C32" s="22"/>
      <c r="D32" s="22"/>
      <c r="E32" s="22"/>
      <c r="F32" s="23"/>
      <c r="G32" s="24"/>
      <c r="H32" s="25"/>
      <c r="I32" s="24"/>
      <c r="J32" s="25"/>
      <c r="K32" s="23"/>
      <c r="L32" s="24"/>
      <c r="M32" s="25"/>
      <c r="N32" s="23"/>
      <c r="O32" s="24"/>
      <c r="P32" s="25"/>
      <c r="Q32" s="23"/>
      <c r="R32" s="23"/>
      <c r="S32" s="23"/>
      <c r="T32" s="23"/>
      <c r="U32" s="24"/>
      <c r="V32" s="25"/>
      <c r="W32" s="24"/>
      <c r="X32" s="1"/>
    </row>
    <row r="33" spans="1:24" ht="23.25">
      <c r="A33" s="1"/>
      <c r="B33" s="21"/>
      <c r="C33" s="22"/>
      <c r="D33" s="22"/>
      <c r="E33" s="22"/>
      <c r="F33" s="23"/>
      <c r="G33" s="24"/>
      <c r="H33" s="25"/>
      <c r="I33" s="24"/>
      <c r="J33" s="25"/>
      <c r="K33" s="23"/>
      <c r="L33" s="24"/>
      <c r="M33" s="25"/>
      <c r="N33" s="23"/>
      <c r="O33" s="24"/>
      <c r="P33" s="25"/>
      <c r="Q33" s="23"/>
      <c r="R33" s="23"/>
      <c r="S33" s="23"/>
      <c r="T33" s="23"/>
      <c r="U33" s="24"/>
      <c r="V33" s="25"/>
      <c r="W33" s="24"/>
      <c r="X33" s="1"/>
    </row>
    <row r="34" spans="1:24" ht="23.25">
      <c r="A34" s="1"/>
      <c r="B34" s="21"/>
      <c r="C34" s="22"/>
      <c r="D34" s="22"/>
      <c r="E34" s="22"/>
      <c r="F34" s="23"/>
      <c r="G34" s="24"/>
      <c r="H34" s="25"/>
      <c r="I34" s="24"/>
      <c r="J34" s="25"/>
      <c r="K34" s="23"/>
      <c r="L34" s="24"/>
      <c r="M34" s="25"/>
      <c r="N34" s="23"/>
      <c r="O34" s="24"/>
      <c r="P34" s="25"/>
      <c r="Q34" s="23"/>
      <c r="R34" s="23"/>
      <c r="S34" s="23"/>
      <c r="T34" s="23"/>
      <c r="U34" s="24"/>
      <c r="V34" s="25"/>
      <c r="W34" s="24"/>
      <c r="X34" s="1"/>
    </row>
    <row r="35" spans="1:24" ht="23.25">
      <c r="A35" s="1"/>
      <c r="B35" s="21"/>
      <c r="C35" s="22"/>
      <c r="D35" s="22"/>
      <c r="E35" s="22"/>
      <c r="F35" s="23"/>
      <c r="G35" s="24"/>
      <c r="H35" s="25"/>
      <c r="I35" s="24"/>
      <c r="J35" s="25"/>
      <c r="K35" s="23"/>
      <c r="L35" s="24"/>
      <c r="M35" s="25"/>
      <c r="N35" s="23"/>
      <c r="O35" s="24"/>
      <c r="P35" s="25"/>
      <c r="Q35" s="23"/>
      <c r="R35" s="23"/>
      <c r="S35" s="23"/>
      <c r="T35" s="23"/>
      <c r="U35" s="24"/>
      <c r="V35" s="25"/>
      <c r="W35" s="24"/>
      <c r="X35" s="1"/>
    </row>
    <row r="36" spans="1:24" ht="23.25">
      <c r="A36" s="1"/>
      <c r="B36" s="21"/>
      <c r="C36" s="27"/>
      <c r="D36" s="22"/>
      <c r="E36" s="22"/>
      <c r="F36" s="23"/>
      <c r="G36" s="24"/>
      <c r="H36" s="25"/>
      <c r="I36" s="24"/>
      <c r="J36" s="25"/>
      <c r="K36" s="23"/>
      <c r="L36" s="24"/>
      <c r="M36" s="25"/>
      <c r="N36" s="23"/>
      <c r="O36" s="24"/>
      <c r="P36" s="25"/>
      <c r="Q36" s="23"/>
      <c r="R36" s="23"/>
      <c r="S36" s="23"/>
      <c r="T36" s="23"/>
      <c r="U36" s="24"/>
      <c r="V36" s="25"/>
      <c r="W36" s="24"/>
      <c r="X36" s="1"/>
    </row>
    <row r="37" spans="1:24" ht="23.25">
      <c r="A37" s="1"/>
      <c r="B37" s="21"/>
      <c r="C37" s="22"/>
      <c r="D37" s="22"/>
      <c r="E37" s="22"/>
      <c r="F37" s="23"/>
      <c r="G37" s="24"/>
      <c r="H37" s="25"/>
      <c r="I37" s="24"/>
      <c r="J37" s="25"/>
      <c r="K37" s="23"/>
      <c r="L37" s="24"/>
      <c r="M37" s="25"/>
      <c r="N37" s="23"/>
      <c r="O37" s="24"/>
      <c r="P37" s="25"/>
      <c r="Q37" s="23"/>
      <c r="R37" s="23"/>
      <c r="S37" s="23"/>
      <c r="T37" s="23"/>
      <c r="U37" s="24"/>
      <c r="V37" s="25"/>
      <c r="W37" s="24"/>
      <c r="X37" s="1"/>
    </row>
    <row r="38" spans="1:24" ht="23.25">
      <c r="A38" s="1"/>
      <c r="B38" s="21"/>
      <c r="C38" s="22"/>
      <c r="D38" s="22"/>
      <c r="E38" s="22"/>
      <c r="F38" s="23"/>
      <c r="G38" s="24"/>
      <c r="H38" s="25"/>
      <c r="I38" s="24"/>
      <c r="J38" s="25"/>
      <c r="K38" s="23"/>
      <c r="L38" s="24"/>
      <c r="M38" s="25"/>
      <c r="N38" s="23"/>
      <c r="O38" s="24"/>
      <c r="P38" s="25"/>
      <c r="Q38" s="23"/>
      <c r="R38" s="23"/>
      <c r="S38" s="23"/>
      <c r="T38" s="23"/>
      <c r="U38" s="24"/>
      <c r="V38" s="25"/>
      <c r="W38" s="24"/>
      <c r="X38" s="1"/>
    </row>
    <row r="39" spans="1:24" ht="23.25">
      <c r="A39" s="1"/>
      <c r="B39" s="21"/>
      <c r="C39" s="22"/>
      <c r="D39" s="22"/>
      <c r="E39" s="22"/>
      <c r="F39" s="23"/>
      <c r="G39" s="24"/>
      <c r="H39" s="25"/>
      <c r="I39" s="24"/>
      <c r="J39" s="25"/>
      <c r="K39" s="23"/>
      <c r="L39" s="24"/>
      <c r="M39" s="25"/>
      <c r="N39" s="23"/>
      <c r="O39" s="24"/>
      <c r="P39" s="25"/>
      <c r="Q39" s="23"/>
      <c r="R39" s="23"/>
      <c r="S39" s="23"/>
      <c r="T39" s="23"/>
      <c r="U39" s="24"/>
      <c r="V39" s="25"/>
      <c r="W39" s="24"/>
      <c r="X39" s="1"/>
    </row>
    <row r="40" spans="1:24" ht="23.25">
      <c r="A40" s="1"/>
      <c r="B40" s="21"/>
      <c r="C40" s="22"/>
      <c r="D40" s="22"/>
      <c r="E40" s="22"/>
      <c r="F40" s="23"/>
      <c r="G40" s="24"/>
      <c r="H40" s="25"/>
      <c r="I40" s="24"/>
      <c r="J40" s="25"/>
      <c r="K40" s="23"/>
      <c r="L40" s="24"/>
      <c r="M40" s="25"/>
      <c r="N40" s="23"/>
      <c r="O40" s="24"/>
      <c r="P40" s="25"/>
      <c r="Q40" s="23"/>
      <c r="R40" s="23"/>
      <c r="S40" s="23"/>
      <c r="T40" s="23"/>
      <c r="U40" s="24"/>
      <c r="V40" s="25"/>
      <c r="W40" s="24"/>
      <c r="X40" s="1"/>
    </row>
    <row r="41" spans="1:24" ht="23.25">
      <c r="A41" s="1"/>
      <c r="B41" s="21"/>
      <c r="C41" s="22"/>
      <c r="D41" s="22"/>
      <c r="E41" s="22"/>
      <c r="F41" s="23"/>
      <c r="G41" s="24"/>
      <c r="H41" s="25"/>
      <c r="I41" s="24"/>
      <c r="J41" s="25"/>
      <c r="K41" s="23"/>
      <c r="L41" s="24"/>
      <c r="M41" s="25"/>
      <c r="N41" s="23"/>
      <c r="O41" s="24"/>
      <c r="P41" s="25"/>
      <c r="Q41" s="23"/>
      <c r="R41" s="23"/>
      <c r="S41" s="23"/>
      <c r="T41" s="23"/>
      <c r="U41" s="24"/>
      <c r="V41" s="25"/>
      <c r="W41" s="24"/>
      <c r="X41" s="1"/>
    </row>
    <row r="42" spans="1:24" ht="23.25">
      <c r="A42" s="1"/>
      <c r="B42" s="21"/>
      <c r="C42" s="27"/>
      <c r="D42" s="22"/>
      <c r="E42" s="22"/>
      <c r="F42" s="23"/>
      <c r="G42" s="24"/>
      <c r="H42" s="25"/>
      <c r="I42" s="24"/>
      <c r="J42" s="25"/>
      <c r="K42" s="23"/>
      <c r="L42" s="24"/>
      <c r="M42" s="25"/>
      <c r="N42" s="23"/>
      <c r="O42" s="24"/>
      <c r="P42" s="25"/>
      <c r="Q42" s="23"/>
      <c r="R42" s="23"/>
      <c r="S42" s="23"/>
      <c r="T42" s="23"/>
      <c r="U42" s="24"/>
      <c r="V42" s="25"/>
      <c r="W42" s="24"/>
      <c r="X42" s="1"/>
    </row>
    <row r="43" spans="1:24" ht="23.25">
      <c r="A43" s="1"/>
      <c r="B43" s="21"/>
      <c r="C43" s="27"/>
      <c r="D43" s="22"/>
      <c r="E43" s="22"/>
      <c r="F43" s="23"/>
      <c r="G43" s="24"/>
      <c r="H43" s="25"/>
      <c r="I43" s="24"/>
      <c r="J43" s="25"/>
      <c r="K43" s="23"/>
      <c r="L43" s="24"/>
      <c r="M43" s="25"/>
      <c r="N43" s="23"/>
      <c r="O43" s="24"/>
      <c r="P43" s="25"/>
      <c r="Q43" s="23"/>
      <c r="R43" s="23"/>
      <c r="S43" s="23"/>
      <c r="T43" s="23"/>
      <c r="U43" s="24"/>
      <c r="V43" s="25"/>
      <c r="W43" s="24"/>
      <c r="X43" s="1"/>
    </row>
    <row r="44" spans="1:24" ht="23.25">
      <c r="A44" s="1"/>
      <c r="B44" s="21"/>
      <c r="C44" s="22"/>
      <c r="D44" s="22"/>
      <c r="E44" s="22"/>
      <c r="F44" s="23"/>
      <c r="G44" s="24"/>
      <c r="H44" s="25"/>
      <c r="I44" s="24"/>
      <c r="J44" s="25"/>
      <c r="K44" s="23"/>
      <c r="L44" s="24"/>
      <c r="M44" s="25"/>
      <c r="N44" s="23"/>
      <c r="O44" s="24"/>
      <c r="P44" s="25"/>
      <c r="Q44" s="23"/>
      <c r="R44" s="23"/>
      <c r="S44" s="23"/>
      <c r="T44" s="23"/>
      <c r="U44" s="24"/>
      <c r="V44" s="25"/>
      <c r="W44" s="24"/>
      <c r="X44" s="1"/>
    </row>
    <row r="45" spans="1:24" ht="23.25">
      <c r="A45" s="1"/>
      <c r="B45" s="28"/>
      <c r="C45" s="29"/>
      <c r="D45" s="29"/>
      <c r="E45" s="29"/>
      <c r="F45" s="30"/>
      <c r="G45" s="31"/>
      <c r="H45" s="32"/>
      <c r="I45" s="31"/>
      <c r="J45" s="32"/>
      <c r="K45" s="30"/>
      <c r="L45" s="31"/>
      <c r="M45" s="32"/>
      <c r="N45" s="30"/>
      <c r="O45" s="31"/>
      <c r="P45" s="32"/>
      <c r="Q45" s="30"/>
      <c r="R45" s="30"/>
      <c r="S45" s="30"/>
      <c r="T45" s="30"/>
      <c r="U45" s="31"/>
      <c r="V45" s="32"/>
      <c r="W45" s="31"/>
      <c r="X45" s="1"/>
    </row>
    <row r="46" spans="1:24" ht="23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91" spans="1:24" ht="23.25">
      <c r="A91" t="s">
        <v>17</v>
      </c>
      <c r="X91" t="s">
        <v>17</v>
      </c>
    </row>
    <row r="65446" spans="1:24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2"/>
      <c r="V65446" s="2"/>
      <c r="W65446" s="2"/>
      <c r="X65446" s="1"/>
    </row>
    <row r="65447" spans="1:24" ht="23.25">
      <c r="A65447" s="1"/>
      <c r="B65447" s="33" t="s">
        <v>5</v>
      </c>
      <c r="C65447" s="33"/>
      <c r="D65447" s="33"/>
      <c r="E65447" s="33"/>
      <c r="F65447" s="33"/>
      <c r="G65447" s="33"/>
      <c r="H65447" s="33"/>
      <c r="I65447" s="33"/>
      <c r="J65447" s="33"/>
      <c r="K65447" s="33"/>
      <c r="L65447" s="33"/>
      <c r="M65447" s="33"/>
      <c r="N65447" s="33"/>
      <c r="O65447" s="33"/>
      <c r="P65447" s="33"/>
      <c r="Q65447" s="33"/>
      <c r="R65447" s="33"/>
      <c r="S65447" s="33"/>
      <c r="T65447" s="33"/>
      <c r="U65447" s="33"/>
      <c r="V65447" s="33"/>
      <c r="W65447" s="34" t="s">
        <v>16</v>
      </c>
      <c r="X65447" s="1"/>
    </row>
    <row r="65448" spans="1:24" ht="23.25">
      <c r="A65448" s="1"/>
      <c r="B65448" s="6"/>
      <c r="C65448" s="7"/>
      <c r="D65448" s="7"/>
      <c r="E65448" s="7"/>
      <c r="F65448" s="8" t="s">
        <v>6</v>
      </c>
      <c r="G65448" s="9"/>
      <c r="H65448" s="10"/>
      <c r="I65448" s="8" t="s">
        <v>7</v>
      </c>
      <c r="J65448" s="9"/>
      <c r="K65448" s="10"/>
      <c r="L65448" s="8" t="s">
        <v>8</v>
      </c>
      <c r="M65448" s="9"/>
      <c r="N65448" s="10"/>
      <c r="O65448" s="8" t="s">
        <v>9</v>
      </c>
      <c r="P65448" s="9"/>
      <c r="Q65448" s="10"/>
      <c r="R65448" s="8" t="s">
        <v>10</v>
      </c>
      <c r="S65448" s="9"/>
      <c r="T65448" s="9"/>
      <c r="U65448" s="8" t="s">
        <v>11</v>
      </c>
      <c r="V65448" s="9"/>
      <c r="W65448" s="10"/>
      <c r="X65448" s="1"/>
    </row>
    <row r="65449" spans="1:24" ht="23.25">
      <c r="A65449" s="1"/>
      <c r="B65449" s="11" t="s">
        <v>12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4"/>
      <c r="U65449" s="12"/>
      <c r="V65449" s="13"/>
      <c r="W65449" s="15"/>
      <c r="X65449" s="1"/>
    </row>
    <row r="65450" spans="1:24" ht="23.25">
      <c r="A65450" s="1"/>
      <c r="B65450" s="16"/>
      <c r="C65450" s="17"/>
      <c r="D65450" s="17"/>
      <c r="E65450" s="17"/>
      <c r="F65450" s="18" t="s">
        <v>13</v>
      </c>
      <c r="G65450" s="19" t="s">
        <v>14</v>
      </c>
      <c r="H65450" s="20" t="s">
        <v>15</v>
      </c>
      <c r="I65450" s="18" t="s">
        <v>13</v>
      </c>
      <c r="J65450" s="19" t="s">
        <v>14</v>
      </c>
      <c r="K65450" s="20" t="s">
        <v>15</v>
      </c>
      <c r="L65450" s="18" t="s">
        <v>13</v>
      </c>
      <c r="M65450" s="19" t="s">
        <v>14</v>
      </c>
      <c r="N65450" s="20" t="s">
        <v>15</v>
      </c>
      <c r="O65450" s="18" t="s">
        <v>13</v>
      </c>
      <c r="P65450" s="19" t="s">
        <v>14</v>
      </c>
      <c r="Q65450" s="20" t="s">
        <v>15</v>
      </c>
      <c r="R65450" s="18" t="s">
        <v>13</v>
      </c>
      <c r="S65450" s="19" t="s">
        <v>14</v>
      </c>
      <c r="T65450" s="20" t="s">
        <v>15</v>
      </c>
      <c r="U65450" s="18" t="s">
        <v>13</v>
      </c>
      <c r="V65450" s="19" t="s">
        <v>14</v>
      </c>
      <c r="W65450" s="19" t="s">
        <v>15</v>
      </c>
      <c r="X65450" s="1"/>
    </row>
    <row r="65451" spans="1:24" ht="23.25">
      <c r="A65451" s="1"/>
      <c r="B65451" s="21"/>
      <c r="C65451" s="22"/>
      <c r="D65451" s="22"/>
      <c r="E65451" s="22"/>
      <c r="F65451" s="23"/>
      <c r="G65451" s="24"/>
      <c r="H65451" s="25"/>
      <c r="I65451" s="24"/>
      <c r="J65451" s="25"/>
      <c r="K65451" s="23"/>
      <c r="L65451" s="24"/>
      <c r="M65451" s="25"/>
      <c r="N65451" s="23"/>
      <c r="O65451" s="24"/>
      <c r="P65451" s="25"/>
      <c r="Q65451" s="23"/>
      <c r="R65451" s="23"/>
      <c r="S65451" s="23"/>
      <c r="T65451" s="23"/>
      <c r="U65451" s="24"/>
      <c r="V65451" s="25"/>
      <c r="W65451" s="24"/>
      <c r="X65451" s="1"/>
    </row>
    <row r="65452" spans="1:24" ht="23.25">
      <c r="A65452" s="1"/>
      <c r="B65452" s="21"/>
      <c r="C65452" s="35"/>
      <c r="D65452" s="22"/>
      <c r="E65452" s="22"/>
      <c r="F65452" s="23"/>
      <c r="G65452" s="23"/>
      <c r="H65452" s="23"/>
      <c r="I65452" s="23"/>
      <c r="J65452" s="23"/>
      <c r="K65452" s="23"/>
      <c r="L65452" s="23"/>
      <c r="M65452" s="23"/>
      <c r="N65452" s="23"/>
      <c r="O65452" s="23"/>
      <c r="P65452" s="23"/>
      <c r="Q65452" s="23"/>
      <c r="R65452" s="23"/>
      <c r="S65452" s="23"/>
      <c r="T65452" s="23"/>
      <c r="U65452" s="23"/>
      <c r="V65452" s="23"/>
      <c r="W65452" s="24"/>
      <c r="X65452" s="1"/>
    </row>
    <row r="65453" spans="1:24" ht="23.25">
      <c r="A65453" s="1"/>
      <c r="B65453" s="21"/>
      <c r="C65453" s="35"/>
      <c r="D65453" s="22"/>
      <c r="E65453" s="22"/>
      <c r="F65453" s="23"/>
      <c r="G65453" s="23"/>
      <c r="H65453" s="23"/>
      <c r="I65453" s="23"/>
      <c r="J65453" s="23"/>
      <c r="K65453" s="23"/>
      <c r="L65453" s="23"/>
      <c r="M65453" s="23"/>
      <c r="N65453" s="23"/>
      <c r="O65453" s="23"/>
      <c r="P65453" s="23"/>
      <c r="Q65453" s="23"/>
      <c r="R65453" s="23"/>
      <c r="S65453" s="23"/>
      <c r="T65453" s="23"/>
      <c r="U65453" s="23"/>
      <c r="V65453" s="23"/>
      <c r="W65453" s="24"/>
      <c r="X65453" s="1"/>
    </row>
    <row r="65454" spans="1:24" ht="23.25">
      <c r="A65454" s="1"/>
      <c r="B65454" s="21"/>
      <c r="C65454" s="22"/>
      <c r="D65454" s="22"/>
      <c r="E65454" s="22"/>
      <c r="F65454" s="23"/>
      <c r="G65454" s="24"/>
      <c r="H65454" s="25"/>
      <c r="I65454" s="24"/>
      <c r="J65454" s="25"/>
      <c r="K65454" s="23"/>
      <c r="L65454" s="24"/>
      <c r="M65454" s="25"/>
      <c r="N65454" s="23"/>
      <c r="O65454" s="24"/>
      <c r="P65454" s="25"/>
      <c r="Q65454" s="23"/>
      <c r="R65454" s="23"/>
      <c r="S65454" s="23"/>
      <c r="T65454" s="23"/>
      <c r="U65454" s="24"/>
      <c r="V65454" s="25"/>
      <c r="W65454" s="24"/>
      <c r="X65454" s="1"/>
    </row>
    <row r="65455" spans="1:24" ht="23.25">
      <c r="A65455" s="1"/>
      <c r="B65455" s="21"/>
      <c r="C65455" s="27"/>
      <c r="D65455" s="22"/>
      <c r="E65455" s="22"/>
      <c r="F65455" s="23"/>
      <c r="G65455" s="24"/>
      <c r="H65455" s="25"/>
      <c r="I65455" s="24"/>
      <c r="J65455" s="25"/>
      <c r="K65455" s="23"/>
      <c r="L65455" s="24"/>
      <c r="M65455" s="25"/>
      <c r="N65455" s="23"/>
      <c r="O65455" s="24"/>
      <c r="P65455" s="25"/>
      <c r="Q65455" s="23"/>
      <c r="R65455" s="23"/>
      <c r="S65455" s="23"/>
      <c r="T65455" s="23"/>
      <c r="U65455" s="24"/>
      <c r="V65455" s="25"/>
      <c r="W65455" s="24"/>
      <c r="X65455" s="1"/>
    </row>
    <row r="65456" spans="1:24" ht="23.25">
      <c r="A65456" s="1"/>
      <c r="B65456" s="21"/>
      <c r="C65456" s="22"/>
      <c r="D65456" s="22"/>
      <c r="E65456" s="22"/>
      <c r="F65456" s="23"/>
      <c r="G65456" s="24"/>
      <c r="H65456" s="25"/>
      <c r="I65456" s="24"/>
      <c r="J65456" s="25"/>
      <c r="K65456" s="23"/>
      <c r="L65456" s="24"/>
      <c r="M65456" s="25"/>
      <c r="N65456" s="23"/>
      <c r="O65456" s="24"/>
      <c r="P65456" s="25"/>
      <c r="Q65456" s="23"/>
      <c r="R65456" s="23"/>
      <c r="S65456" s="23"/>
      <c r="T65456" s="23"/>
      <c r="U65456" s="24"/>
      <c r="V65456" s="25"/>
      <c r="W65456" s="24"/>
      <c r="X65456" s="1"/>
    </row>
    <row r="65457" spans="1:24" ht="23.25">
      <c r="A65457" s="1"/>
      <c r="B65457" s="21"/>
      <c r="C65457" s="22"/>
      <c r="D65457" s="22"/>
      <c r="E65457" s="22"/>
      <c r="F65457" s="23"/>
      <c r="G65457" s="24"/>
      <c r="H65457" s="25"/>
      <c r="I65457" s="24"/>
      <c r="J65457" s="25"/>
      <c r="K65457" s="23"/>
      <c r="L65457" s="24"/>
      <c r="M65457" s="25"/>
      <c r="N65457" s="23"/>
      <c r="O65457" s="24"/>
      <c r="P65457" s="25"/>
      <c r="Q65457" s="23"/>
      <c r="R65457" s="23"/>
      <c r="S65457" s="23"/>
      <c r="T65457" s="23"/>
      <c r="U65457" s="24"/>
      <c r="V65457" s="25"/>
      <c r="W65457" s="24"/>
      <c r="X65457" s="26"/>
    </row>
    <row r="65458" spans="1:24" ht="23.25">
      <c r="A65458" s="1"/>
      <c r="B65458" s="21"/>
      <c r="C65458" s="22"/>
      <c r="D65458" s="22"/>
      <c r="E65458" s="22"/>
      <c r="F65458" s="23"/>
      <c r="G65458" s="24"/>
      <c r="H65458" s="25"/>
      <c r="I65458" s="24"/>
      <c r="J65458" s="25"/>
      <c r="K65458" s="23"/>
      <c r="L65458" s="24"/>
      <c r="M65458" s="25"/>
      <c r="N65458" s="23"/>
      <c r="O65458" s="24"/>
      <c r="P65458" s="25"/>
      <c r="Q65458" s="23"/>
      <c r="R65458" s="23"/>
      <c r="S65458" s="23"/>
      <c r="T65458" s="23"/>
      <c r="U65458" s="24"/>
      <c r="V65458" s="25"/>
      <c r="W65458" s="24"/>
      <c r="X65458" s="1"/>
    </row>
    <row r="65459" spans="1:24" ht="23.25">
      <c r="A65459" s="1"/>
      <c r="B65459" s="21"/>
      <c r="C65459" s="27"/>
      <c r="D65459" s="22"/>
      <c r="E65459" s="22"/>
      <c r="F65459" s="23"/>
      <c r="G65459" s="24"/>
      <c r="H65459" s="25"/>
      <c r="I65459" s="24"/>
      <c r="J65459" s="25"/>
      <c r="K65459" s="23"/>
      <c r="L65459" s="24"/>
      <c r="M65459" s="25"/>
      <c r="N65459" s="23"/>
      <c r="O65459" s="24"/>
      <c r="P65459" s="25"/>
      <c r="Q65459" s="23"/>
      <c r="R65459" s="23"/>
      <c r="S65459" s="23"/>
      <c r="T65459" s="23"/>
      <c r="U65459" s="24"/>
      <c r="V65459" s="25"/>
      <c r="W65459" s="24"/>
      <c r="X65459" s="1"/>
    </row>
    <row r="65460" spans="1:24" ht="23.25">
      <c r="A65460" s="1"/>
      <c r="B65460" s="21"/>
      <c r="C65460" s="22"/>
      <c r="D65460" s="22"/>
      <c r="E65460" s="22"/>
      <c r="F65460" s="23"/>
      <c r="G65460" s="24"/>
      <c r="H65460" s="25"/>
      <c r="I65460" s="24"/>
      <c r="J65460" s="25"/>
      <c r="K65460" s="23"/>
      <c r="L65460" s="24"/>
      <c r="M65460" s="25"/>
      <c r="N65460" s="23"/>
      <c r="O65460" s="24"/>
      <c r="P65460" s="25"/>
      <c r="Q65460" s="23"/>
      <c r="R65460" s="23"/>
      <c r="S65460" s="23"/>
      <c r="T65460" s="23"/>
      <c r="U65460" s="24"/>
      <c r="V65460" s="25"/>
      <c r="W65460" s="24"/>
      <c r="X65460" s="1"/>
    </row>
    <row r="65461" spans="1:24" ht="23.25">
      <c r="A65461" s="1"/>
      <c r="B65461" s="21"/>
      <c r="C65461" s="22"/>
      <c r="D65461" s="22"/>
      <c r="E65461" s="22"/>
      <c r="F65461" s="23"/>
      <c r="G65461" s="24"/>
      <c r="H65461" s="25"/>
      <c r="I65461" s="24"/>
      <c r="J65461" s="25"/>
      <c r="K65461" s="23"/>
      <c r="L65461" s="24"/>
      <c r="M65461" s="25"/>
      <c r="N65461" s="23"/>
      <c r="O65461" s="24"/>
      <c r="P65461" s="25"/>
      <c r="Q65461" s="23"/>
      <c r="R65461" s="23"/>
      <c r="S65461" s="23"/>
      <c r="T65461" s="23"/>
      <c r="U65461" s="24"/>
      <c r="V65461" s="25"/>
      <c r="W65461" s="24"/>
      <c r="X65461" s="1"/>
    </row>
    <row r="65462" spans="1:24" ht="23.25">
      <c r="A65462" s="1"/>
      <c r="B65462" s="21"/>
      <c r="C65462" s="22"/>
      <c r="D65462" s="22"/>
      <c r="E65462" s="22"/>
      <c r="F65462" s="23"/>
      <c r="G65462" s="24"/>
      <c r="H65462" s="25"/>
      <c r="I65462" s="24"/>
      <c r="J65462" s="25"/>
      <c r="K65462" s="23"/>
      <c r="L65462" s="24"/>
      <c r="M65462" s="25"/>
      <c r="N65462" s="23"/>
      <c r="O65462" s="24"/>
      <c r="P65462" s="25"/>
      <c r="Q65462" s="23"/>
      <c r="R65462" s="23"/>
      <c r="S65462" s="23"/>
      <c r="T65462" s="23"/>
      <c r="U65462" s="24"/>
      <c r="V65462" s="25"/>
      <c r="W65462" s="24"/>
      <c r="X65462" s="1"/>
    </row>
    <row r="65463" spans="1:24" ht="23.25">
      <c r="A65463" s="1"/>
      <c r="B65463" s="21"/>
      <c r="C65463" s="22"/>
      <c r="D65463" s="22"/>
      <c r="E65463" s="22"/>
      <c r="F65463" s="23"/>
      <c r="G65463" s="24"/>
      <c r="H65463" s="25"/>
      <c r="I65463" s="24"/>
      <c r="J65463" s="25"/>
      <c r="K65463" s="23"/>
      <c r="L65463" s="24"/>
      <c r="M65463" s="25"/>
      <c r="N65463" s="23"/>
      <c r="O65463" s="24"/>
      <c r="P65463" s="25"/>
      <c r="Q65463" s="23"/>
      <c r="R65463" s="23"/>
      <c r="S65463" s="23"/>
      <c r="T65463" s="23"/>
      <c r="U65463" s="24"/>
      <c r="V65463" s="25"/>
      <c r="W65463" s="24"/>
      <c r="X65463" s="1"/>
    </row>
    <row r="65464" spans="1:24" ht="23.25">
      <c r="A65464" s="1"/>
      <c r="B65464" s="21"/>
      <c r="C65464" s="22"/>
      <c r="D65464" s="22"/>
      <c r="E65464" s="22"/>
      <c r="F65464" s="23"/>
      <c r="G65464" s="24"/>
      <c r="H65464" s="25"/>
      <c r="I65464" s="24"/>
      <c r="J65464" s="25"/>
      <c r="K65464" s="23"/>
      <c r="L65464" s="24"/>
      <c r="M65464" s="25"/>
      <c r="N65464" s="23"/>
      <c r="O65464" s="24"/>
      <c r="P65464" s="25"/>
      <c r="Q65464" s="23"/>
      <c r="R65464" s="23"/>
      <c r="S65464" s="23"/>
      <c r="T65464" s="23"/>
      <c r="U65464" s="24"/>
      <c r="V65464" s="25"/>
      <c r="W65464" s="24"/>
      <c r="X65464" s="1"/>
    </row>
    <row r="65465" spans="1:24" ht="23.25">
      <c r="A65465" s="1"/>
      <c r="B65465" s="21"/>
      <c r="C65465" s="22"/>
      <c r="D65465" s="22"/>
      <c r="E65465" s="22"/>
      <c r="F65465" s="23"/>
      <c r="G65465" s="24"/>
      <c r="H65465" s="25"/>
      <c r="I65465" s="24"/>
      <c r="J65465" s="25"/>
      <c r="K65465" s="23"/>
      <c r="L65465" s="24"/>
      <c r="M65465" s="25"/>
      <c r="N65465" s="23"/>
      <c r="O65465" s="24"/>
      <c r="P65465" s="25"/>
      <c r="Q65465" s="23"/>
      <c r="R65465" s="23"/>
      <c r="S65465" s="23"/>
      <c r="T65465" s="23"/>
      <c r="U65465" s="24"/>
      <c r="V65465" s="25"/>
      <c r="W65465" s="24"/>
      <c r="X65465" s="1"/>
    </row>
    <row r="65466" spans="1:24" ht="23.25">
      <c r="A65466" s="1"/>
      <c r="B65466" s="21"/>
      <c r="C65466" s="22"/>
      <c r="D65466" s="22"/>
      <c r="E65466" s="22"/>
      <c r="F65466" s="23"/>
      <c r="G65466" s="24"/>
      <c r="H65466" s="25"/>
      <c r="I65466" s="24"/>
      <c r="J65466" s="25"/>
      <c r="K65466" s="23"/>
      <c r="L65466" s="24"/>
      <c r="M65466" s="25"/>
      <c r="N65466" s="23"/>
      <c r="O65466" s="24"/>
      <c r="P65466" s="25"/>
      <c r="Q65466" s="23"/>
      <c r="R65466" s="23"/>
      <c r="S65466" s="23"/>
      <c r="T65466" s="23"/>
      <c r="U65466" s="24"/>
      <c r="V65466" s="25"/>
      <c r="W65466" s="24"/>
      <c r="X65466" s="1"/>
    </row>
    <row r="65467" spans="1:24" ht="23.25">
      <c r="A65467" s="1"/>
      <c r="B65467" s="21"/>
      <c r="C65467" s="22"/>
      <c r="D65467" s="22"/>
      <c r="E65467" s="22"/>
      <c r="F65467" s="23"/>
      <c r="G65467" s="24"/>
      <c r="H65467" s="25"/>
      <c r="I65467" s="24"/>
      <c r="J65467" s="25"/>
      <c r="K65467" s="23"/>
      <c r="L65467" s="24"/>
      <c r="M65467" s="25"/>
      <c r="N65467" s="23"/>
      <c r="O65467" s="24"/>
      <c r="P65467" s="25"/>
      <c r="Q65467" s="23"/>
      <c r="R65467" s="23"/>
      <c r="S65467" s="23"/>
      <c r="T65467" s="23"/>
      <c r="U65467" s="24"/>
      <c r="V65467" s="25"/>
      <c r="W65467" s="24"/>
      <c r="X65467" s="1"/>
    </row>
    <row r="65468" spans="1:24" ht="23.25">
      <c r="A65468" s="1"/>
      <c r="B65468" s="21"/>
      <c r="C65468" s="22"/>
      <c r="D65468" s="22"/>
      <c r="E65468" s="22"/>
      <c r="F65468" s="23"/>
      <c r="G65468" s="24"/>
      <c r="H65468" s="25"/>
      <c r="I65468" s="24"/>
      <c r="J65468" s="25"/>
      <c r="K65468" s="23"/>
      <c r="L65468" s="24"/>
      <c r="M65468" s="25"/>
      <c r="N65468" s="23"/>
      <c r="O65468" s="24"/>
      <c r="P65468" s="25"/>
      <c r="Q65468" s="23"/>
      <c r="R65468" s="23"/>
      <c r="S65468" s="23"/>
      <c r="T65468" s="23"/>
      <c r="U65468" s="24"/>
      <c r="V65468" s="25"/>
      <c r="W65468" s="24"/>
      <c r="X65468" s="1"/>
    </row>
    <row r="65469" spans="1:24" ht="23.25">
      <c r="A65469" s="1"/>
      <c r="B65469" s="21"/>
      <c r="C65469" s="22"/>
      <c r="D65469" s="22"/>
      <c r="E65469" s="22"/>
      <c r="F65469" s="23"/>
      <c r="G65469" s="24"/>
      <c r="H65469" s="25"/>
      <c r="I65469" s="24"/>
      <c r="J65469" s="25"/>
      <c r="K65469" s="23"/>
      <c r="L65469" s="24"/>
      <c r="M65469" s="25"/>
      <c r="N65469" s="23"/>
      <c r="O65469" s="24"/>
      <c r="P65469" s="25"/>
      <c r="Q65469" s="23"/>
      <c r="R65469" s="23"/>
      <c r="S65469" s="23"/>
      <c r="T65469" s="23"/>
      <c r="U65469" s="24"/>
      <c r="V65469" s="25"/>
      <c r="W65469" s="24"/>
      <c r="X65469" s="1"/>
    </row>
    <row r="65470" spans="1:24" ht="23.25">
      <c r="A65470" s="1"/>
      <c r="B65470" s="21"/>
      <c r="C65470" s="22"/>
      <c r="D65470" s="22"/>
      <c r="E65470" s="22"/>
      <c r="F65470" s="23"/>
      <c r="G65470" s="24"/>
      <c r="H65470" s="25"/>
      <c r="I65470" s="24"/>
      <c r="J65470" s="25"/>
      <c r="K65470" s="23"/>
      <c r="L65470" s="24"/>
      <c r="M65470" s="25"/>
      <c r="N65470" s="23"/>
      <c r="O65470" s="24"/>
      <c r="P65470" s="25"/>
      <c r="Q65470" s="23"/>
      <c r="R65470" s="23"/>
      <c r="S65470" s="23"/>
      <c r="T65470" s="23"/>
      <c r="U65470" s="24"/>
      <c r="V65470" s="25"/>
      <c r="W65470" s="24"/>
      <c r="X65470" s="1"/>
    </row>
    <row r="65471" spans="1:24" ht="23.25">
      <c r="A65471" s="1"/>
      <c r="B65471" s="21"/>
      <c r="C65471" s="22"/>
      <c r="D65471" s="22"/>
      <c r="E65471" s="22"/>
      <c r="F65471" s="23"/>
      <c r="G65471" s="24"/>
      <c r="H65471" s="25"/>
      <c r="I65471" s="24"/>
      <c r="J65471" s="25"/>
      <c r="K65471" s="23"/>
      <c r="L65471" s="24"/>
      <c r="M65471" s="25"/>
      <c r="N65471" s="23"/>
      <c r="O65471" s="24"/>
      <c r="P65471" s="25"/>
      <c r="Q65471" s="23"/>
      <c r="R65471" s="23"/>
      <c r="S65471" s="23"/>
      <c r="T65471" s="23"/>
      <c r="U65471" s="24"/>
      <c r="V65471" s="25"/>
      <c r="W65471" s="24"/>
      <c r="X65471" s="1"/>
    </row>
    <row r="65472" spans="1:24" ht="23.25">
      <c r="A65472" s="1"/>
      <c r="B65472" s="21"/>
      <c r="C65472" s="22"/>
      <c r="D65472" s="22"/>
      <c r="E65472" s="22"/>
      <c r="F65472" s="23"/>
      <c r="G65472" s="24"/>
      <c r="H65472" s="25"/>
      <c r="I65472" s="24"/>
      <c r="J65472" s="25"/>
      <c r="K65472" s="23"/>
      <c r="L65472" s="24"/>
      <c r="M65472" s="25"/>
      <c r="N65472" s="23"/>
      <c r="O65472" s="24"/>
      <c r="P65472" s="25"/>
      <c r="Q65472" s="23"/>
      <c r="R65472" s="23"/>
      <c r="S65472" s="23"/>
      <c r="T65472" s="23"/>
      <c r="U65472" s="24"/>
      <c r="V65472" s="25"/>
      <c r="W65472" s="24"/>
      <c r="X65472" s="1"/>
    </row>
    <row r="65473" spans="1:24" ht="23.25">
      <c r="A65473" s="1"/>
      <c r="B65473" s="21"/>
      <c r="C65473" s="22"/>
      <c r="D65473" s="22"/>
      <c r="E65473" s="22"/>
      <c r="F65473" s="23"/>
      <c r="G65473" s="24"/>
      <c r="H65473" s="25"/>
      <c r="I65473" s="24"/>
      <c r="J65473" s="25"/>
      <c r="K65473" s="23"/>
      <c r="L65473" s="24"/>
      <c r="M65473" s="25"/>
      <c r="N65473" s="23"/>
      <c r="O65473" s="24"/>
      <c r="P65473" s="25"/>
      <c r="Q65473" s="23"/>
      <c r="R65473" s="23"/>
      <c r="S65473" s="23"/>
      <c r="T65473" s="23"/>
      <c r="U65473" s="24"/>
      <c r="V65473" s="25"/>
      <c r="W65473" s="24"/>
      <c r="X65473" s="1"/>
    </row>
    <row r="65474" spans="1:24" ht="23.25">
      <c r="A65474" s="1"/>
      <c r="B65474" s="21"/>
      <c r="C65474" s="22"/>
      <c r="D65474" s="22"/>
      <c r="E65474" s="22"/>
      <c r="F65474" s="23"/>
      <c r="G65474" s="24"/>
      <c r="H65474" s="25"/>
      <c r="I65474" s="24"/>
      <c r="J65474" s="25"/>
      <c r="K65474" s="23"/>
      <c r="L65474" s="24"/>
      <c r="M65474" s="25"/>
      <c r="N65474" s="23"/>
      <c r="O65474" s="24"/>
      <c r="P65474" s="25"/>
      <c r="Q65474" s="23"/>
      <c r="R65474" s="23"/>
      <c r="S65474" s="23"/>
      <c r="T65474" s="23"/>
      <c r="U65474" s="24"/>
      <c r="V65474" s="25"/>
      <c r="W65474" s="24"/>
      <c r="X65474" s="1"/>
    </row>
    <row r="65475" spans="1:24" ht="23.25">
      <c r="A65475" s="1"/>
      <c r="B65475" s="21"/>
      <c r="C65475" s="22"/>
      <c r="D65475" s="22"/>
      <c r="E65475" s="22"/>
      <c r="F65475" s="23"/>
      <c r="G65475" s="24"/>
      <c r="H65475" s="25"/>
      <c r="I65475" s="24"/>
      <c r="J65475" s="25"/>
      <c r="K65475" s="23"/>
      <c r="L65475" s="24"/>
      <c r="M65475" s="25"/>
      <c r="N65475" s="23"/>
      <c r="O65475" s="24"/>
      <c r="P65475" s="25"/>
      <c r="Q65475" s="23"/>
      <c r="R65475" s="23"/>
      <c r="S65475" s="23"/>
      <c r="T65475" s="23"/>
      <c r="U65475" s="24"/>
      <c r="V65475" s="25"/>
      <c r="W65475" s="24"/>
      <c r="X65475" s="1"/>
    </row>
    <row r="65476" spans="1:24" ht="23.25">
      <c r="A65476" s="1"/>
      <c r="B65476" s="21"/>
      <c r="C65476" s="22"/>
      <c r="D65476" s="22"/>
      <c r="E65476" s="22"/>
      <c r="F65476" s="23"/>
      <c r="G65476" s="24"/>
      <c r="H65476" s="25"/>
      <c r="I65476" s="24"/>
      <c r="J65476" s="25"/>
      <c r="K65476" s="23"/>
      <c r="L65476" s="24"/>
      <c r="M65476" s="25"/>
      <c r="N65476" s="23"/>
      <c r="O65476" s="24"/>
      <c r="P65476" s="25"/>
      <c r="Q65476" s="23"/>
      <c r="R65476" s="23"/>
      <c r="S65476" s="23"/>
      <c r="T65476" s="23"/>
      <c r="U65476" s="24"/>
      <c r="V65476" s="25"/>
      <c r="W65476" s="24"/>
      <c r="X65476" s="1"/>
    </row>
    <row r="65477" spans="1:24" ht="23.25">
      <c r="A65477" s="1"/>
      <c r="B65477" s="21"/>
      <c r="C65477" s="27"/>
      <c r="D65477" s="22"/>
      <c r="E65477" s="22"/>
      <c r="F65477" s="23"/>
      <c r="G65477" s="24"/>
      <c r="H65477" s="25"/>
      <c r="I65477" s="24"/>
      <c r="J65477" s="25"/>
      <c r="K65477" s="23"/>
      <c r="L65477" s="24"/>
      <c r="M65477" s="25"/>
      <c r="N65477" s="23"/>
      <c r="O65477" s="24"/>
      <c r="P65477" s="25"/>
      <c r="Q65477" s="23"/>
      <c r="R65477" s="23"/>
      <c r="S65477" s="23"/>
      <c r="T65477" s="23"/>
      <c r="U65477" s="24"/>
      <c r="V65477" s="25"/>
      <c r="W65477" s="24"/>
      <c r="X65477" s="1"/>
    </row>
    <row r="65478" spans="1:24" ht="23.25">
      <c r="A65478" s="1"/>
      <c r="B65478" s="21"/>
      <c r="C65478" s="22"/>
      <c r="D65478" s="22"/>
      <c r="E65478" s="22"/>
      <c r="F65478" s="23"/>
      <c r="G65478" s="24"/>
      <c r="H65478" s="25"/>
      <c r="I65478" s="24"/>
      <c r="J65478" s="25"/>
      <c r="K65478" s="23"/>
      <c r="L65478" s="24"/>
      <c r="M65478" s="25"/>
      <c r="N65478" s="23"/>
      <c r="O65478" s="24"/>
      <c r="P65478" s="25"/>
      <c r="Q65478" s="23"/>
      <c r="R65478" s="23"/>
      <c r="S65478" s="23"/>
      <c r="T65478" s="23"/>
      <c r="U65478" s="24"/>
      <c r="V65478" s="25"/>
      <c r="W65478" s="24"/>
      <c r="X65478" s="1"/>
    </row>
    <row r="65479" spans="1:24" ht="23.25">
      <c r="A65479" s="1"/>
      <c r="B65479" s="21"/>
      <c r="C65479" s="22"/>
      <c r="D65479" s="22"/>
      <c r="E65479" s="22"/>
      <c r="F65479" s="23"/>
      <c r="G65479" s="24"/>
      <c r="H65479" s="25"/>
      <c r="I65479" s="24"/>
      <c r="J65479" s="25"/>
      <c r="K65479" s="23"/>
      <c r="L65479" s="24"/>
      <c r="M65479" s="25"/>
      <c r="N65479" s="23"/>
      <c r="O65479" s="24"/>
      <c r="P65479" s="25"/>
      <c r="Q65479" s="23"/>
      <c r="R65479" s="23"/>
      <c r="S65479" s="23"/>
      <c r="T65479" s="23"/>
      <c r="U65479" s="24"/>
      <c r="V65479" s="25"/>
      <c r="W65479" s="24"/>
      <c r="X65479" s="1"/>
    </row>
    <row r="65480" spans="1:24" ht="23.25">
      <c r="A65480" s="1"/>
      <c r="B65480" s="21"/>
      <c r="C65480" s="22"/>
      <c r="D65480" s="22"/>
      <c r="E65480" s="22"/>
      <c r="F65480" s="23"/>
      <c r="G65480" s="24"/>
      <c r="H65480" s="25"/>
      <c r="I65480" s="24"/>
      <c r="J65480" s="25"/>
      <c r="K65480" s="23"/>
      <c r="L65480" s="24"/>
      <c r="M65480" s="25"/>
      <c r="N65480" s="23"/>
      <c r="O65480" s="24"/>
      <c r="P65480" s="25"/>
      <c r="Q65480" s="23"/>
      <c r="R65480" s="23"/>
      <c r="S65480" s="23"/>
      <c r="T65480" s="23"/>
      <c r="U65480" s="24"/>
      <c r="V65480" s="25"/>
      <c r="W65480" s="24"/>
      <c r="X65480" s="1"/>
    </row>
    <row r="65481" spans="1:24" ht="23.25">
      <c r="A65481" s="1"/>
      <c r="B65481" s="21"/>
      <c r="C65481" s="22"/>
      <c r="D65481" s="22"/>
      <c r="E65481" s="22"/>
      <c r="F65481" s="23"/>
      <c r="G65481" s="24"/>
      <c r="H65481" s="25"/>
      <c r="I65481" s="24"/>
      <c r="J65481" s="25"/>
      <c r="K65481" s="23"/>
      <c r="L65481" s="24"/>
      <c r="M65481" s="25"/>
      <c r="N65481" s="23"/>
      <c r="O65481" s="24"/>
      <c r="P65481" s="25"/>
      <c r="Q65481" s="23"/>
      <c r="R65481" s="23"/>
      <c r="S65481" s="23"/>
      <c r="T65481" s="23"/>
      <c r="U65481" s="24"/>
      <c r="V65481" s="25"/>
      <c r="W65481" s="24"/>
      <c r="X65481" s="1"/>
    </row>
    <row r="65482" spans="1:24" ht="23.25">
      <c r="A65482" s="1"/>
      <c r="B65482" s="21"/>
      <c r="C65482" s="27"/>
      <c r="D65482" s="22"/>
      <c r="E65482" s="22"/>
      <c r="F65482" s="23"/>
      <c r="G65482" s="24"/>
      <c r="H65482" s="25"/>
      <c r="I65482" s="24"/>
      <c r="J65482" s="25"/>
      <c r="K65482" s="23"/>
      <c r="L65482" s="24"/>
      <c r="M65482" s="25"/>
      <c r="N65482" s="23"/>
      <c r="O65482" s="24"/>
      <c r="P65482" s="25"/>
      <c r="Q65482" s="23"/>
      <c r="R65482" s="23"/>
      <c r="S65482" s="23"/>
      <c r="T65482" s="23"/>
      <c r="U65482" s="24"/>
      <c r="V65482" s="25"/>
      <c r="W65482" s="24"/>
      <c r="X65482" s="1"/>
    </row>
    <row r="65483" spans="1:24" ht="23.25">
      <c r="A65483" s="1"/>
      <c r="B65483" s="21"/>
      <c r="C65483" s="27"/>
      <c r="D65483" s="22"/>
      <c r="E65483" s="22"/>
      <c r="F65483" s="23"/>
      <c r="G65483" s="24"/>
      <c r="H65483" s="25"/>
      <c r="I65483" s="24"/>
      <c r="J65483" s="25"/>
      <c r="K65483" s="23"/>
      <c r="L65483" s="24"/>
      <c r="M65483" s="25"/>
      <c r="N65483" s="23"/>
      <c r="O65483" s="24"/>
      <c r="P65483" s="25"/>
      <c r="Q65483" s="23"/>
      <c r="R65483" s="23"/>
      <c r="S65483" s="23"/>
      <c r="T65483" s="23"/>
      <c r="U65483" s="24"/>
      <c r="V65483" s="25"/>
      <c r="W65483" s="24"/>
      <c r="X65483" s="1"/>
    </row>
    <row r="65484" spans="1:24" ht="23.25">
      <c r="A65484" s="1"/>
      <c r="B65484" s="21"/>
      <c r="C65484" s="22"/>
      <c r="D65484" s="22"/>
      <c r="E65484" s="22"/>
      <c r="F65484" s="23"/>
      <c r="G65484" s="24"/>
      <c r="H65484" s="25"/>
      <c r="I65484" s="24"/>
      <c r="J65484" s="25"/>
      <c r="K65484" s="23"/>
      <c r="L65484" s="24"/>
      <c r="M65484" s="25"/>
      <c r="N65484" s="23"/>
      <c r="O65484" s="24"/>
      <c r="P65484" s="25"/>
      <c r="Q65484" s="23"/>
      <c r="R65484" s="23"/>
      <c r="S65484" s="23"/>
      <c r="T65484" s="23"/>
      <c r="U65484" s="24"/>
      <c r="V65484" s="25"/>
      <c r="W65484" s="24"/>
      <c r="X65484" s="1"/>
    </row>
    <row r="65485" spans="1:24" ht="23.25">
      <c r="A65485" s="1"/>
      <c r="B65485" s="21"/>
      <c r="C65485" s="22"/>
      <c r="D65485" s="22"/>
      <c r="E65485" s="22"/>
      <c r="F65485" s="23"/>
      <c r="G65485" s="24"/>
      <c r="H65485" s="25"/>
      <c r="I65485" s="24"/>
      <c r="J65485" s="25"/>
      <c r="K65485" s="23"/>
      <c r="L65485" s="24"/>
      <c r="M65485" s="25"/>
      <c r="N65485" s="23"/>
      <c r="O65485" s="24"/>
      <c r="P65485" s="25"/>
      <c r="Q65485" s="23"/>
      <c r="R65485" s="23"/>
      <c r="S65485" s="23"/>
      <c r="T65485" s="23"/>
      <c r="U65485" s="24"/>
      <c r="V65485" s="25"/>
      <c r="W65485" s="24"/>
      <c r="X65485" s="1"/>
    </row>
    <row r="65486" spans="1:24" ht="23.25">
      <c r="A65486" s="1"/>
      <c r="B65486" s="21"/>
      <c r="C65486" s="22"/>
      <c r="D65486" s="22"/>
      <c r="E65486" s="22"/>
      <c r="F65486" s="23"/>
      <c r="G65486" s="24"/>
      <c r="H65486" s="25"/>
      <c r="I65486" s="24"/>
      <c r="J65486" s="25"/>
      <c r="K65486" s="23"/>
      <c r="L65486" s="24"/>
      <c r="M65486" s="25"/>
      <c r="N65486" s="23"/>
      <c r="O65486" s="24"/>
      <c r="P65486" s="25"/>
      <c r="Q65486" s="23"/>
      <c r="R65486" s="23"/>
      <c r="S65486" s="23"/>
      <c r="T65486" s="23"/>
      <c r="U65486" s="24"/>
      <c r="V65486" s="25"/>
      <c r="W65486" s="24"/>
      <c r="X65486" s="1"/>
    </row>
    <row r="65487" spans="1:24" ht="23.25">
      <c r="A65487" s="1"/>
      <c r="B65487" s="21"/>
      <c r="C65487" s="27"/>
      <c r="D65487" s="22"/>
      <c r="E65487" s="22"/>
      <c r="F65487" s="23"/>
      <c r="G65487" s="24"/>
      <c r="H65487" s="25"/>
      <c r="I65487" s="24"/>
      <c r="J65487" s="25"/>
      <c r="K65487" s="23"/>
      <c r="L65487" s="24"/>
      <c r="M65487" s="25"/>
      <c r="N65487" s="23"/>
      <c r="O65487" s="24"/>
      <c r="P65487" s="25"/>
      <c r="Q65487" s="23"/>
      <c r="R65487" s="23"/>
      <c r="S65487" s="23"/>
      <c r="T65487" s="23"/>
      <c r="U65487" s="24"/>
      <c r="V65487" s="25"/>
      <c r="W65487" s="24"/>
      <c r="X65487" s="1"/>
    </row>
    <row r="65488" spans="1:24" ht="23.25">
      <c r="A65488" s="1"/>
      <c r="B65488" s="21"/>
      <c r="C65488" s="27"/>
      <c r="D65488" s="22"/>
      <c r="E65488" s="22"/>
      <c r="F65488" s="23"/>
      <c r="G65488" s="24"/>
      <c r="H65488" s="25"/>
      <c r="I65488" s="24"/>
      <c r="J65488" s="25"/>
      <c r="K65488" s="23"/>
      <c r="L65488" s="24"/>
      <c r="M65488" s="25"/>
      <c r="N65488" s="23"/>
      <c r="O65488" s="24"/>
      <c r="P65488" s="25"/>
      <c r="Q65488" s="23"/>
      <c r="R65488" s="23"/>
      <c r="S65488" s="23"/>
      <c r="T65488" s="23"/>
      <c r="U65488" s="24"/>
      <c r="V65488" s="25"/>
      <c r="W65488" s="24"/>
      <c r="X65488" s="1"/>
    </row>
    <row r="65489" spans="1:24" ht="23.25">
      <c r="A65489" s="1"/>
      <c r="B65489" s="21"/>
      <c r="C65489" s="22"/>
      <c r="D65489" s="22"/>
      <c r="E65489" s="22"/>
      <c r="F65489" s="23"/>
      <c r="G65489" s="24"/>
      <c r="H65489" s="25"/>
      <c r="I65489" s="24"/>
      <c r="J65489" s="25"/>
      <c r="K65489" s="23"/>
      <c r="L65489" s="24"/>
      <c r="M65489" s="25"/>
      <c r="N65489" s="23"/>
      <c r="O65489" s="24"/>
      <c r="P65489" s="25"/>
      <c r="Q65489" s="23"/>
      <c r="R65489" s="23"/>
      <c r="S65489" s="23"/>
      <c r="T65489" s="23"/>
      <c r="U65489" s="24"/>
      <c r="V65489" s="25"/>
      <c r="W65489" s="24"/>
      <c r="X65489" s="1"/>
    </row>
    <row r="65490" spans="1:24" ht="23.25">
      <c r="A65490" s="1"/>
      <c r="B65490" s="28"/>
      <c r="C65490" s="29"/>
      <c r="D65490" s="29"/>
      <c r="E65490" s="29"/>
      <c r="F65490" s="30"/>
      <c r="G65490" s="31"/>
      <c r="H65490" s="32"/>
      <c r="I65490" s="31"/>
      <c r="J65490" s="32"/>
      <c r="K65490" s="30"/>
      <c r="L65490" s="31"/>
      <c r="M65490" s="32"/>
      <c r="N65490" s="30"/>
      <c r="O65490" s="31"/>
      <c r="P65490" s="32"/>
      <c r="Q65490" s="30"/>
      <c r="R65490" s="30"/>
      <c r="S65490" s="30"/>
      <c r="T65490" s="30"/>
      <c r="U65490" s="31"/>
      <c r="V65490" s="32"/>
      <c r="W65490" s="31"/>
      <c r="X65490" s="1"/>
    </row>
    <row r="65491" spans="1:24" ht="23.25">
      <c r="A65491" s="36" t="s">
        <v>17</v>
      </c>
      <c r="B65491" s="36"/>
      <c r="C65491" s="36"/>
      <c r="D65491" s="36"/>
      <c r="E65491" s="36"/>
      <c r="F65491" s="36"/>
      <c r="G65491" s="36"/>
      <c r="H65491" s="36"/>
      <c r="I65491" s="36"/>
      <c r="J65491" s="36"/>
      <c r="K65491" s="36"/>
      <c r="L65491" s="36"/>
      <c r="M65491" s="36"/>
      <c r="N65491" s="36"/>
      <c r="O65491" s="36"/>
      <c r="P65491" s="36"/>
      <c r="Q65491" s="36"/>
      <c r="R65491" s="36"/>
      <c r="S65491" s="36"/>
      <c r="T65491" s="36"/>
      <c r="U65491" s="36"/>
      <c r="V65491" s="36"/>
      <c r="W65491" s="36"/>
      <c r="X65491" s="36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2002-05-28T17:36:03Z</cp:lastPrinted>
  <dcterms:created xsi:type="dcterms:W3CDTF">2001-11-13T16:33:40Z</dcterms:created>
  <dcterms:modified xsi:type="dcterms:W3CDTF">2002-06-07T02:46:20Z</dcterms:modified>
  <cp:category/>
  <cp:version/>
  <cp:contentType/>
  <cp:contentStatus/>
</cp:coreProperties>
</file>