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g3700t11" sheetId="1" r:id="rId1"/>
    <sheet name="NOTAS" sheetId="2" r:id="rId2"/>
  </sheets>
  <externalReferences>
    <externalReference r:id="rId5"/>
  </externalReferences>
  <definedNames>
    <definedName name="_xlnm.Print_Area" localSheetId="0">'g3700t11'!$A$1:$U$88</definedName>
    <definedName name="_xlnm.Print_Area" localSheetId="1">'NOTAS'!$A$1:$G$66</definedName>
    <definedName name="FORM" localSheetId="0">'g3700t11'!$A$88</definedName>
    <definedName name="FORM" localSheetId="1">'[1]g09t05'!#REF!</definedName>
    <definedName name="FORM">'[1]g09t05'!#REF!</definedName>
    <definedName name="_xlnm.Print_Titles" localSheetId="0">'g3700t11'!$1:$13</definedName>
    <definedName name="_xlnm.Print_Titles" localSheetId="1">'NOTAS'!$2:$5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C3AP400</t>
        </r>
      </text>
    </comment>
  </commentList>
</comments>
</file>

<file path=xl/sharedStrings.xml><?xml version="1.0" encoding="utf-8"?>
<sst xmlns="http://schemas.openxmlformats.org/spreadsheetml/2006/main" count="175" uniqueCount="62">
  <si>
    <t>CATEGORÍAS PROGRAMÁTICAS</t>
  </si>
  <si>
    <t>GENERALES:</t>
  </si>
  <si>
    <t>ESPECÍFICOS:</t>
  </si>
  <si>
    <t>Este formato fue elaborado en la Unidad de Contabilidad Gubernamental, con base en la información que se encuentra registrada en los sistemas globalizadores de la SHCP.</t>
  </si>
  <si>
    <t>CUENTA DE LA HACIENDA PÚBLICA FEDERAL DE 2012</t>
  </si>
  <si>
    <t>COMENTARIOS AL EJERCICIO DEL GASTO PROGRAMABLE DE LOS PROGRAMAS PRESUPUESTARIOS EN CLASIFICACIÓN ECONÓMICA</t>
  </si>
  <si>
    <t>TIPO</t>
  </si>
  <si>
    <t>GRUPO</t>
  </si>
  <si>
    <t>MODALIDAD</t>
  </si>
  <si>
    <t>PROGRAMA</t>
  </si>
  <si>
    <t>COMENTARIO</t>
  </si>
  <si>
    <t>INFORMACIÓN NACIONAL ESTADÍSTICA Y GEOGRÁFICA</t>
  </si>
  <si>
    <t>Las cifras del presupuesto aprobado y modificado son los que se encuentran registrados en los sistemas Globalizadores de la SHCP  y que si bien coinciden en los totales pueden variar entre conceptos de gasto  con los registrados en los sistemas del INEGI; ya que  por ser un ente autónomo autoriza las adecuaciones a su presupuesto sin requerir la autorización de la Secretaría de Hacienda y Crédito Público (artículos 5, fracción I, inciso c) de la Ley Federal de Presupuesto y Responsabilidad Hacendaria y 83 de la Ley del Sistema Nacional de Información Estadística y Geográfica), y registra de manera informativa sus movimientos presupuestales en el Modulo de Adecuaciones Presupuestarias (MAP)  del sistema PIPP de la SHCP (artículo 60 de la Ley Federal de Presupuesto y Responsabilidad Hacendaria), no obstante el MAP no considera todos los registros del INEGI en la generación del reporte del presupuesto modificado.</t>
  </si>
  <si>
    <t>Las cifras a pesos y las sumas, pueden diferir por efectos de redondeo.</t>
  </si>
  <si>
    <t xml:space="preserve">EJERCICIO DEL GASTO PROGRAMABLE DE LOS PROGRAMAS PRESUPUESTARIOS EN CLASIFICACIÓN ECONÓMICA  </t>
  </si>
  <si>
    <t>(Pesos)</t>
  </si>
  <si>
    <t xml:space="preserve"> </t>
  </si>
  <si>
    <t>18G13AP333</t>
  </si>
  <si>
    <t>CATEGORIAS PROGRAMÁTICAS</t>
  </si>
  <si>
    <r>
      <t xml:space="preserve">DENOMINACIÓN </t>
    </r>
    <r>
      <rPr>
        <vertAlign val="superscript"/>
        <sz val="23.5"/>
        <color indexed="9"/>
        <rFont val="Trajan Pro"/>
        <family val="0"/>
      </rPr>
      <t>1/</t>
    </r>
  </si>
  <si>
    <t>G A S T O    C O R R I E N T E</t>
  </si>
  <si>
    <t>G A S T O   D E   I N V E R S I Ó N</t>
  </si>
  <si>
    <t>GASTO  PROGRAMABLE</t>
  </si>
  <si>
    <t>Servicios Personales</t>
  </si>
  <si>
    <t>Gasto de Operación</t>
  </si>
  <si>
    <t>Subsidios</t>
  </si>
  <si>
    <t xml:space="preserve">Otros de     Corriente  </t>
  </si>
  <si>
    <t>Suma</t>
  </si>
  <si>
    <t>Inversión       Física</t>
  </si>
  <si>
    <t>Otros de        Inversión</t>
  </si>
  <si>
    <t>Total</t>
  </si>
  <si>
    <t>Estructura</t>
  </si>
  <si>
    <t>Porcentual</t>
  </si>
  <si>
    <t>Corrien-</t>
  </si>
  <si>
    <t xml:space="preserve">De </t>
  </si>
  <si>
    <t>te</t>
  </si>
  <si>
    <t>Inversión</t>
  </si>
  <si>
    <t>PROGRAMAS FEDERALES</t>
  </si>
  <si>
    <t>TOTAL APROBADO</t>
  </si>
  <si>
    <t>TOTAL MODIFICADO</t>
  </si>
  <si>
    <t>TOTAL EJERCICIO</t>
  </si>
  <si>
    <t>Porcentaje de Ejercicio Ejer/Aprob</t>
  </si>
  <si>
    <t>Porcentaje de Ejercicio Ejer/Modif</t>
  </si>
  <si>
    <t>Desempeño de las Funciones</t>
  </si>
  <si>
    <t>Aprobado</t>
  </si>
  <si>
    <t>Modificado</t>
  </si>
  <si>
    <t>Ejercicio</t>
  </si>
  <si>
    <t>P</t>
  </si>
  <si>
    <t>Planeación, seguimiento y evaluación de políticas públicas</t>
  </si>
  <si>
    <t>Planeación, Coordinación, Seguimiento y Evaluación del Sistema Nacional de Información Estadística y Geográfica</t>
  </si>
  <si>
    <t>Producción y difusión de información estadística y geográfica de interés nacional</t>
  </si>
  <si>
    <t>Producción y difusión de información estadística y geográfica de interés nacional (Ampliaciones determinadas por la Cámara de Diputados)</t>
  </si>
  <si>
    <t>Censo de Poblacion y Vivienda</t>
  </si>
  <si>
    <t>Administrativos y de Apoyo</t>
  </si>
  <si>
    <t>M</t>
  </si>
  <si>
    <t>Apoyo al proceso presupuestario y para mejorar la eficiencia institucional</t>
  </si>
  <si>
    <t>Actividades de apoyo administrativo</t>
  </si>
  <si>
    <t>O</t>
  </si>
  <si>
    <t>Apoyo a la función pública y al mejoramiento de la gestión</t>
  </si>
  <si>
    <t>Actividades de apoyo a la función pública y buen Gobierno</t>
  </si>
  <si>
    <t>*</t>
  </si>
  <si>
    <t>1/ El concepto de Ejercicio incluye presupuesto pagado y ADEFAS.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</si>
</sst>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#_);\(#,###.#\)"/>
    <numFmt numFmtId="174" formatCode="#,###.0_);\(#,###.0\)"/>
    <numFmt numFmtId="175" formatCode="h:mm"/>
    <numFmt numFmtId="176" formatCode="h:mm\ \a\.m\./\p\.m\."/>
    <numFmt numFmtId="177" formatCode="#,###_);\(#,###\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"/>
    <numFmt numFmtId="183" formatCode="00#"/>
    <numFmt numFmtId="184" formatCode="#,##0.0__"/>
    <numFmt numFmtId="185" formatCode="###.0"/>
    <numFmt numFmtId="186" formatCode="###\ ###\ ###\ ##0__"/>
  </numFmts>
  <fonts count="70">
    <font>
      <sz val="18"/>
      <name val="Arial"/>
      <family val="0"/>
    </font>
    <font>
      <sz val="18"/>
      <name val="Trajan Pro"/>
      <family val="1"/>
    </font>
    <font>
      <b/>
      <sz val="8"/>
      <name val="Trajan Pro"/>
      <family val="1"/>
    </font>
    <font>
      <sz val="7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23.5"/>
      <name val="Trajan Pro"/>
      <family val="1"/>
    </font>
    <font>
      <sz val="18"/>
      <name val="Adobe Caslon Pro"/>
      <family val="1"/>
    </font>
    <font>
      <sz val="17"/>
      <name val="Adobe Caslon Pro"/>
      <family val="1"/>
    </font>
    <font>
      <sz val="20"/>
      <name val="Adobe Caslon Pro"/>
      <family val="1"/>
    </font>
    <font>
      <sz val="23.5"/>
      <color indexed="9"/>
      <name val="Trajan Pro"/>
      <family val="1"/>
    </font>
    <font>
      <vertAlign val="superscript"/>
      <sz val="23.5"/>
      <color indexed="9"/>
      <name val="Trajan Pro"/>
      <family val="0"/>
    </font>
    <font>
      <sz val="23"/>
      <color indexed="9"/>
      <name val="Trajan Pro"/>
      <family val="1"/>
    </font>
    <font>
      <sz val="23.5"/>
      <color indexed="9"/>
      <name val="Adobe Caslon Pro"/>
      <family val="1"/>
    </font>
    <font>
      <sz val="21"/>
      <name val="Times New Roman"/>
      <family val="1"/>
    </font>
    <font>
      <sz val="21"/>
      <name val="Adobe Caslon Pro"/>
      <family val="1"/>
    </font>
    <font>
      <u val="single"/>
      <sz val="21"/>
      <color indexed="8"/>
      <name val="Times New Roman"/>
      <family val="1"/>
    </font>
    <font>
      <sz val="20"/>
      <color indexed="8"/>
      <name val="Arial"/>
      <family val="2"/>
    </font>
    <font>
      <u val="single"/>
      <sz val="21"/>
      <name val="Times New Roman"/>
      <family val="1"/>
    </font>
    <font>
      <sz val="21"/>
      <color indexed="8"/>
      <name val="Times New Roman"/>
      <family val="1"/>
    </font>
    <font>
      <sz val="24"/>
      <name val="Times New Roman"/>
      <family val="1"/>
    </font>
    <font>
      <sz val="24"/>
      <name val="Arial"/>
      <family val="2"/>
    </font>
    <font>
      <sz val="19"/>
      <name val="Adobe Caslon Pro"/>
      <family val="1"/>
    </font>
    <font>
      <sz val="19"/>
      <name val="Times New Roman"/>
      <family val="1"/>
    </font>
    <font>
      <sz val="19"/>
      <color indexed="8"/>
      <name val="Times New Roman"/>
      <family val="1"/>
    </font>
    <font>
      <sz val="10"/>
      <name val="Verdana"/>
      <family val="2"/>
    </font>
    <font>
      <sz val="19"/>
      <name val="Arial"/>
      <family val="2"/>
    </font>
    <font>
      <sz val="1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9"/>
      <name val="Trajan Pro"/>
      <family val="1"/>
    </font>
    <font>
      <sz val="18"/>
      <color indexed="9"/>
      <name val="Trajan Pr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0"/>
      <name val="Trajan Pro"/>
      <family val="1"/>
    </font>
    <font>
      <sz val="18"/>
      <color theme="0"/>
      <name val="Trajan Pro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67" fillId="33" borderId="14" xfId="0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72" fontId="6" fillId="0" borderId="0" xfId="0" applyNumberFormat="1" applyFont="1" applyFill="1" applyAlignment="1">
      <alignment vertical="center"/>
    </xf>
    <xf numFmtId="172" fontId="6" fillId="0" borderId="0" xfId="0" applyNumberFormat="1" applyFont="1" applyFill="1" applyAlignment="1">
      <alignment horizontal="centerContinuous" vertical="center"/>
    </xf>
    <xf numFmtId="14" fontId="6" fillId="0" borderId="0" xfId="0" applyNumberFormat="1" applyFont="1" applyFill="1" applyAlignment="1">
      <alignment horizontal="centerContinuous" vertical="center"/>
    </xf>
    <xf numFmtId="172" fontId="7" fillId="0" borderId="0" xfId="0" applyNumberFormat="1" applyFont="1" applyFill="1" applyAlignment="1">
      <alignment horizontal="centerContinuous" vertical="center"/>
    </xf>
    <xf numFmtId="20" fontId="8" fillId="0" borderId="0" xfId="0" applyNumberFormat="1" applyFont="1" applyFill="1" applyAlignment="1">
      <alignment horizontal="centerContinuous" vertical="center"/>
    </xf>
    <xf numFmtId="172" fontId="10" fillId="0" borderId="0" xfId="0" applyNumberFormat="1" applyFont="1" applyFill="1" applyAlignment="1">
      <alignment vertical="center"/>
    </xf>
    <xf numFmtId="172" fontId="10" fillId="0" borderId="0" xfId="0" applyNumberFormat="1" applyFont="1" applyFill="1" applyAlignment="1">
      <alignment horizontal="center" vertical="center"/>
    </xf>
    <xf numFmtId="172" fontId="10" fillId="0" borderId="0" xfId="0" applyNumberFormat="1" applyFont="1" applyFill="1" applyAlignment="1">
      <alignment horizontal="right" vertical="center"/>
    </xf>
    <xf numFmtId="172" fontId="6" fillId="0" borderId="21" xfId="0" applyNumberFormat="1" applyFont="1" applyFill="1" applyBorder="1" applyAlignment="1">
      <alignment vertical="center"/>
    </xf>
    <xf numFmtId="0" fontId="11" fillId="34" borderId="14" xfId="0" applyFont="1" applyFill="1" applyBorder="1" applyAlignment="1">
      <alignment vertical="center"/>
    </xf>
    <xf numFmtId="0" fontId="11" fillId="34" borderId="22" xfId="0" applyFont="1" applyFill="1" applyBorder="1" applyAlignment="1">
      <alignment vertical="center"/>
    </xf>
    <xf numFmtId="0" fontId="11" fillId="34" borderId="18" xfId="0" applyFont="1" applyFill="1" applyBorder="1" applyAlignment="1">
      <alignment vertical="center"/>
    </xf>
    <xf numFmtId="0" fontId="11" fillId="34" borderId="21" xfId="0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vertical="center"/>
    </xf>
    <xf numFmtId="172" fontId="11" fillId="34" borderId="0" xfId="0" applyNumberFormat="1" applyFont="1" applyFill="1" applyBorder="1" applyAlignment="1">
      <alignment horizontal="left" vertical="center"/>
    </xf>
    <xf numFmtId="172" fontId="11" fillId="34" borderId="21" xfId="0" applyNumberFormat="1" applyFont="1" applyFill="1" applyBorder="1" applyAlignment="1">
      <alignment horizontal="left" vertical="center"/>
    </xf>
    <xf numFmtId="172" fontId="14" fillId="34" borderId="23" xfId="0" applyNumberFormat="1" applyFont="1" applyFill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left" vertical="top"/>
    </xf>
    <xf numFmtId="0" fontId="11" fillId="34" borderId="21" xfId="0" applyFont="1" applyFill="1" applyBorder="1" applyAlignment="1">
      <alignment horizontal="left" vertical="top" wrapText="1"/>
    </xf>
    <xf numFmtId="172" fontId="14" fillId="34" borderId="24" xfId="0" applyNumberFormat="1" applyFont="1" applyFill="1" applyBorder="1" applyAlignment="1">
      <alignment vertical="top"/>
    </xf>
    <xf numFmtId="0" fontId="11" fillId="34" borderId="25" xfId="0" applyFont="1" applyFill="1" applyBorder="1" applyAlignment="1">
      <alignment horizontal="left" vertical="top"/>
    </xf>
    <xf numFmtId="0" fontId="11" fillId="34" borderId="26" xfId="0" applyFont="1" applyFill="1" applyBorder="1" applyAlignment="1">
      <alignment horizontal="left" vertical="top" wrapText="1"/>
    </xf>
    <xf numFmtId="172" fontId="14" fillId="34" borderId="27" xfId="0" applyNumberFormat="1" applyFont="1" applyFill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 wrapText="1"/>
    </xf>
    <xf numFmtId="182" fontId="15" fillId="0" borderId="27" xfId="0" applyNumberFormat="1" applyFont="1" applyFill="1" applyBorder="1" applyAlignment="1">
      <alignment horizontal="center" vertical="top"/>
    </xf>
    <xf numFmtId="182" fontId="15" fillId="0" borderId="27" xfId="0" applyNumberFormat="1" applyFont="1" applyBorder="1" applyAlignment="1">
      <alignment horizontal="center" vertical="top"/>
    </xf>
    <xf numFmtId="183" fontId="15" fillId="0" borderId="27" xfId="0" applyNumberFormat="1" applyFont="1" applyBorder="1" applyAlignment="1">
      <alignment horizontal="center" vertical="top"/>
    </xf>
    <xf numFmtId="49" fontId="16" fillId="0" borderId="28" xfId="0" applyNumberFormat="1" applyFont="1" applyFill="1" applyBorder="1" applyAlignment="1">
      <alignment vertical="top"/>
    </xf>
    <xf numFmtId="0" fontId="15" fillId="0" borderId="0" xfId="0" applyFont="1" applyBorder="1" applyAlignment="1">
      <alignment vertical="top"/>
    </xf>
    <xf numFmtId="49" fontId="16" fillId="0" borderId="21" xfId="0" applyNumberFormat="1" applyFont="1" applyFill="1" applyBorder="1" applyAlignment="1">
      <alignment vertical="top"/>
    </xf>
    <xf numFmtId="1" fontId="17" fillId="0" borderId="27" xfId="0" applyNumberFormat="1" applyFont="1" applyFill="1" applyBorder="1" applyAlignment="1">
      <alignment vertical="top"/>
    </xf>
    <xf numFmtId="184" fontId="17" fillId="0" borderId="19" xfId="0" applyNumberFormat="1" applyFont="1" applyFill="1" applyBorder="1" applyAlignment="1">
      <alignment vertical="top"/>
    </xf>
    <xf numFmtId="184" fontId="0" fillId="0" borderId="0" xfId="0" applyNumberFormat="1" applyAlignment="1">
      <alignment/>
    </xf>
    <xf numFmtId="0" fontId="0" fillId="0" borderId="0" xfId="0" applyAlignment="1">
      <alignment horizontal="justify" vertical="top"/>
    </xf>
    <xf numFmtId="0" fontId="15" fillId="0" borderId="0" xfId="0" applyFont="1" applyAlignment="1">
      <alignment vertical="top"/>
    </xf>
    <xf numFmtId="3" fontId="17" fillId="0" borderId="27" xfId="0" applyNumberFormat="1" applyFont="1" applyFill="1" applyBorder="1" applyAlignment="1">
      <alignment vertical="top"/>
    </xf>
    <xf numFmtId="184" fontId="18" fillId="0" borderId="0" xfId="0" applyNumberFormat="1" applyFont="1" applyFill="1" applyAlignment="1">
      <alignment vertical="center"/>
    </xf>
    <xf numFmtId="182" fontId="19" fillId="0" borderId="27" xfId="0" applyNumberFormat="1" applyFont="1" applyFill="1" applyBorder="1" applyAlignment="1">
      <alignment horizontal="center" vertical="top"/>
    </xf>
    <xf numFmtId="183" fontId="19" fillId="0" borderId="27" xfId="0" applyNumberFormat="1" applyFont="1" applyFill="1" applyBorder="1" applyAlignment="1">
      <alignment horizontal="center" vertical="top"/>
    </xf>
    <xf numFmtId="185" fontId="15" fillId="0" borderId="27" xfId="0" applyNumberFormat="1" applyFont="1" applyBorder="1" applyAlignment="1">
      <alignment/>
    </xf>
    <xf numFmtId="3" fontId="20" fillId="0" borderId="27" xfId="0" applyNumberFormat="1" applyFont="1" applyFill="1" applyBorder="1" applyAlignment="1">
      <alignment vertical="top"/>
    </xf>
    <xf numFmtId="184" fontId="20" fillId="0" borderId="19" xfId="0" applyNumberFormat="1" applyFont="1" applyFill="1" applyBorder="1" applyAlignment="1">
      <alignment vertical="top"/>
    </xf>
    <xf numFmtId="182" fontId="15" fillId="0" borderId="27" xfId="0" applyNumberFormat="1" applyFont="1" applyBorder="1" applyAlignment="1">
      <alignment horizontal="center" vertical="top" wrapText="1"/>
    </xf>
    <xf numFmtId="183" fontId="15" fillId="0" borderId="27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vertical="top"/>
    </xf>
    <xf numFmtId="182" fontId="15" fillId="0" borderId="27" xfId="0" applyNumberFormat="1" applyFont="1" applyFill="1" applyBorder="1" applyAlignment="1">
      <alignment horizontal="center" vertical="top" wrapText="1"/>
    </xf>
    <xf numFmtId="183" fontId="15" fillId="0" borderId="29" xfId="0" applyNumberFormat="1" applyFont="1" applyBorder="1" applyAlignment="1">
      <alignment horizontal="center" vertical="top" wrapText="1"/>
    </xf>
    <xf numFmtId="182" fontId="15" fillId="0" borderId="0" xfId="0" applyNumberFormat="1" applyFont="1" applyAlignment="1">
      <alignment horizontal="center"/>
    </xf>
    <xf numFmtId="182" fontId="15" fillId="0" borderId="27" xfId="0" applyNumberFormat="1" applyFont="1" applyBorder="1" applyAlignment="1">
      <alignment horizontal="center"/>
    </xf>
    <xf numFmtId="183" fontId="15" fillId="0" borderId="29" xfId="0" applyNumberFormat="1" applyFont="1" applyFill="1" applyBorder="1" applyAlignment="1">
      <alignment horizontal="center" vertical="top"/>
    </xf>
    <xf numFmtId="183" fontId="15" fillId="0" borderId="29" xfId="0" applyNumberFormat="1" applyFont="1" applyFill="1" applyBorder="1" applyAlignment="1">
      <alignment horizontal="center" vertical="top" wrapText="1"/>
    </xf>
    <xf numFmtId="184" fontId="15" fillId="0" borderId="27" xfId="0" applyNumberFormat="1" applyFont="1" applyBorder="1" applyAlignment="1">
      <alignment/>
    </xf>
    <xf numFmtId="184" fontId="20" fillId="0" borderId="27" xfId="0" applyNumberFormat="1" applyFont="1" applyFill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184" fontId="20" fillId="0" borderId="27" xfId="0" applyNumberFormat="1" applyFont="1" applyFill="1" applyBorder="1" applyAlignment="1">
      <alignment horizontal="right" vertical="top"/>
    </xf>
    <xf numFmtId="184" fontId="20" fillId="0" borderId="0" xfId="0" applyNumberFormat="1" applyFont="1" applyFill="1" applyBorder="1" applyAlignment="1">
      <alignment vertical="top"/>
    </xf>
    <xf numFmtId="184" fontId="20" fillId="0" borderId="27" xfId="0" applyNumberFormat="1" applyFont="1" applyFill="1" applyBorder="1" applyAlignment="1">
      <alignment vertical="top"/>
    </xf>
    <xf numFmtId="183" fontId="15" fillId="0" borderId="29" xfId="0" applyNumberFormat="1" applyFont="1" applyFill="1" applyBorder="1" applyAlignment="1" quotePrefix="1">
      <alignment horizontal="center" vertical="top"/>
    </xf>
    <xf numFmtId="183" fontId="15" fillId="0" borderId="27" xfId="0" applyNumberFormat="1" applyFont="1" applyFill="1" applyBorder="1" applyAlignment="1">
      <alignment horizontal="center" vertical="top"/>
    </xf>
    <xf numFmtId="0" fontId="21" fillId="0" borderId="24" xfId="0" applyNumberFormat="1" applyFont="1" applyFill="1" applyBorder="1" applyAlignment="1">
      <alignment vertical="top"/>
    </xf>
    <xf numFmtId="0" fontId="15" fillId="0" borderId="0" xfId="0" applyFont="1" applyBorder="1" applyAlignment="1">
      <alignment vertical="top" wrapText="1"/>
    </xf>
    <xf numFmtId="49" fontId="15" fillId="0" borderId="21" xfId="0" applyNumberFormat="1" applyFont="1" applyFill="1" applyBorder="1" applyAlignment="1">
      <alignment vertical="top"/>
    </xf>
    <xf numFmtId="1" fontId="22" fillId="0" borderId="21" xfId="0" applyNumberFormat="1" applyFont="1" applyBorder="1" applyAlignment="1">
      <alignment vertical="top"/>
    </xf>
    <xf numFmtId="3" fontId="20" fillId="0" borderId="21" xfId="0" applyNumberFormat="1" applyFont="1" applyFill="1" applyBorder="1" applyAlignment="1">
      <alignment vertical="top"/>
    </xf>
    <xf numFmtId="182" fontId="23" fillId="0" borderId="30" xfId="0" applyNumberFormat="1" applyFont="1" applyFill="1" applyBorder="1" applyAlignment="1">
      <alignment horizontal="center" vertical="top"/>
    </xf>
    <xf numFmtId="182" fontId="24" fillId="0" borderId="30" xfId="0" applyNumberFormat="1" applyFont="1" applyFill="1" applyBorder="1" applyAlignment="1">
      <alignment horizontal="center" vertical="top"/>
    </xf>
    <xf numFmtId="183" fontId="24" fillId="0" borderId="30" xfId="0" applyNumberFormat="1" applyFont="1" applyFill="1" applyBorder="1" applyAlignment="1" quotePrefix="1">
      <alignment horizontal="center" vertical="top"/>
    </xf>
    <xf numFmtId="49" fontId="24" fillId="0" borderId="13" xfId="0" applyNumberFormat="1" applyFont="1" applyFill="1" applyBorder="1" applyAlignment="1">
      <alignment horizontal="left" vertical="top"/>
    </xf>
    <xf numFmtId="49" fontId="25" fillId="0" borderId="13" xfId="0" applyNumberFormat="1" applyFont="1" applyFill="1" applyBorder="1" applyAlignment="1">
      <alignment vertical="top"/>
    </xf>
    <xf numFmtId="49" fontId="24" fillId="0" borderId="26" xfId="0" applyNumberFormat="1" applyFont="1" applyFill="1" applyBorder="1" applyAlignment="1">
      <alignment vertical="top"/>
    </xf>
    <xf numFmtId="186" fontId="25" fillId="0" borderId="30" xfId="0" applyNumberFormat="1" applyFont="1" applyFill="1" applyBorder="1" applyAlignment="1">
      <alignment vertical="top"/>
    </xf>
    <xf numFmtId="184" fontId="25" fillId="0" borderId="20" xfId="0" applyNumberFormat="1" applyFont="1" applyFill="1" applyBorder="1" applyAlignment="1">
      <alignment vertical="top"/>
    </xf>
    <xf numFmtId="184" fontId="25" fillId="0" borderId="30" xfId="0" applyNumberFormat="1" applyFont="1" applyFill="1" applyBorder="1" applyAlignment="1">
      <alignment horizontal="right" vertical="top"/>
    </xf>
    <xf numFmtId="0" fontId="26" fillId="0" borderId="0" xfId="0" applyFont="1" applyAlignment="1">
      <alignment/>
    </xf>
    <xf numFmtId="172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vertical="center"/>
    </xf>
    <xf numFmtId="172" fontId="28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14" fillId="34" borderId="23" xfId="0" applyNumberFormat="1" applyFont="1" applyFill="1" applyBorder="1" applyAlignment="1">
      <alignment horizontal="center" vertical="center" wrapText="1"/>
    </xf>
    <xf numFmtId="172" fontId="14" fillId="34" borderId="27" xfId="0" applyNumberFormat="1" applyFont="1" applyFill="1" applyBorder="1" applyAlignment="1">
      <alignment horizontal="center" vertical="center" wrapText="1"/>
    </xf>
    <xf numFmtId="0" fontId="14" fillId="34" borderId="27" xfId="0" applyFont="1" applyFill="1" applyBorder="1" applyAlignment="1">
      <alignment wrapText="1"/>
    </xf>
    <xf numFmtId="172" fontId="14" fillId="34" borderId="28" xfId="0" applyNumberFormat="1" applyFont="1" applyFill="1" applyBorder="1" applyAlignment="1">
      <alignment horizontal="center" vertical="top" wrapText="1"/>
    </xf>
    <xf numFmtId="172" fontId="14" fillId="34" borderId="31" xfId="0" applyNumberFormat="1" applyFont="1" applyFill="1" applyBorder="1" applyAlignment="1">
      <alignment horizontal="center" vertical="top" wrapText="1"/>
    </xf>
    <xf numFmtId="0" fontId="14" fillId="34" borderId="32" xfId="0" applyFont="1" applyFill="1" applyBorder="1" applyAlignment="1">
      <alignment horizontal="center" vertical="top" wrapText="1"/>
    </xf>
    <xf numFmtId="0" fontId="14" fillId="34" borderId="33" xfId="0" applyFont="1" applyFill="1" applyBorder="1" applyAlignment="1">
      <alignment horizontal="center" vertical="top" wrapText="1"/>
    </xf>
    <xf numFmtId="172" fontId="14" fillId="34" borderId="31" xfId="0" applyNumberFormat="1" applyFont="1" applyFill="1" applyBorder="1" applyAlignment="1">
      <alignment horizontal="center" vertical="center" wrapText="1"/>
    </xf>
    <xf numFmtId="0" fontId="14" fillId="34" borderId="21" xfId="0" applyFont="1" applyFill="1" applyBorder="1" applyAlignment="1">
      <alignment wrapText="1"/>
    </xf>
    <xf numFmtId="49" fontId="13" fillId="34" borderId="23" xfId="0" applyNumberFormat="1" applyFont="1" applyFill="1" applyBorder="1" applyAlignment="1">
      <alignment horizontal="center" vertical="center" wrapText="1"/>
    </xf>
    <xf numFmtId="49" fontId="13" fillId="34" borderId="27" xfId="0" applyNumberFormat="1" applyFont="1" applyFill="1" applyBorder="1" applyAlignment="1">
      <alignment horizontal="center" vertical="center" wrapText="1"/>
    </xf>
    <xf numFmtId="49" fontId="13" fillId="34" borderId="34" xfId="0" applyNumberFormat="1" applyFont="1" applyFill="1" applyBorder="1" applyAlignment="1">
      <alignment horizontal="center" vertical="center" wrapText="1"/>
    </xf>
    <xf numFmtId="0" fontId="13" fillId="34" borderId="23" xfId="0" applyNumberFormat="1" applyFont="1" applyFill="1" applyBorder="1" applyAlignment="1">
      <alignment horizontal="center" vertical="center" wrapText="1"/>
    </xf>
    <xf numFmtId="0" fontId="13" fillId="34" borderId="27" xfId="0" applyNumberFormat="1" applyFont="1" applyFill="1" applyBorder="1" applyAlignment="1">
      <alignment horizontal="center" vertical="center" wrapText="1"/>
    </xf>
    <xf numFmtId="0" fontId="13" fillId="34" borderId="34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14" fontId="8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9" fillId="0" borderId="0" xfId="0" applyNumberFormat="1" applyFont="1" applyFill="1" applyAlignment="1">
      <alignment horizontal="right" vertical="center"/>
    </xf>
    <xf numFmtId="172" fontId="7" fillId="0" borderId="0" xfId="0" applyNumberFormat="1" applyFont="1" applyFill="1" applyAlignment="1">
      <alignment horizontal="center" vertical="center"/>
    </xf>
    <xf numFmtId="172" fontId="11" fillId="34" borderId="35" xfId="0" applyNumberFormat="1" applyFont="1" applyFill="1" applyBorder="1" applyAlignment="1">
      <alignment horizontal="center" vertical="center" wrapText="1"/>
    </xf>
    <xf numFmtId="0" fontId="0" fillId="34" borderId="36" xfId="0" applyFill="1" applyBorder="1" applyAlignment="1">
      <alignment vertical="center" wrapText="1"/>
    </xf>
    <xf numFmtId="0" fontId="0" fillId="34" borderId="32" xfId="0" applyFill="1" applyBorder="1" applyAlignment="1">
      <alignment vertical="center" wrapText="1"/>
    </xf>
    <xf numFmtId="0" fontId="0" fillId="34" borderId="25" xfId="0" applyFill="1" applyBorder="1" applyAlignment="1">
      <alignment vertical="center" wrapText="1"/>
    </xf>
    <xf numFmtId="172" fontId="11" fillId="34" borderId="36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25" xfId="0" applyFill="1" applyBorder="1" applyAlignment="1">
      <alignment/>
    </xf>
    <xf numFmtId="0" fontId="11" fillId="34" borderId="36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32" xfId="0" applyFont="1" applyFill="1" applyBorder="1" applyAlignment="1">
      <alignment horizontal="center" vertical="center" wrapText="1"/>
    </xf>
    <xf numFmtId="0" fontId="11" fillId="34" borderId="25" xfId="0" applyFont="1" applyFill="1" applyBorder="1" applyAlignment="1">
      <alignment horizontal="center" vertical="center" wrapText="1"/>
    </xf>
    <xf numFmtId="0" fontId="11" fillId="34" borderId="33" xfId="0" applyFont="1" applyFill="1" applyBorder="1" applyAlignment="1">
      <alignment horizontal="center" vertical="center" wrapText="1"/>
    </xf>
    <xf numFmtId="172" fontId="11" fillId="34" borderId="3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8" fillId="33" borderId="37" xfId="0" applyFont="1" applyFill="1" applyBorder="1" applyAlignment="1">
      <alignment horizontal="center" vertical="center" wrapText="1"/>
    </xf>
    <xf numFmtId="0" fontId="67" fillId="33" borderId="38" xfId="0" applyFont="1" applyFill="1" applyBorder="1" applyAlignment="1">
      <alignment horizontal="center" vertical="center" wrapText="1"/>
    </xf>
    <xf numFmtId="0" fontId="68" fillId="33" borderId="3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_asuncion\Mis%20documentos\Cuenta%20P&#250;blica%202002\Formato%20280%20XLS\280%20final%20para%20upcp\g09t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09t05"/>
      <sheetName val="not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5"/>
  <sheetViews>
    <sheetView showGridLines="0" showZeros="0" tabSelected="1" showOutlineSymbols="0" zoomScale="40" zoomScaleNormal="40" zoomScaleSheetLayoutView="40" zoomScalePageLayoutView="0" workbookViewId="0" topLeftCell="A1">
      <selection activeCell="A1" sqref="A1"/>
    </sheetView>
  </sheetViews>
  <sheetFormatPr defaultColWidth="0" defaultRowHeight="23.25"/>
  <cols>
    <col min="1" max="1" width="0.453125" style="0" customWidth="1"/>
    <col min="2" max="5" width="7.0703125" style="0" customWidth="1"/>
    <col min="6" max="6" width="0.84375" style="0" customWidth="1"/>
    <col min="7" max="7" width="45.0703125" style="0" customWidth="1"/>
    <col min="8" max="8" width="1.69140625" style="0" customWidth="1"/>
    <col min="9" max="9" width="16.69140625" style="0" customWidth="1"/>
    <col min="10" max="10" width="17.69140625" style="0" customWidth="1"/>
    <col min="11" max="12" width="16.69140625" style="0" customWidth="1"/>
    <col min="13" max="13" width="17.69140625" style="0" customWidth="1"/>
    <col min="14" max="14" width="16.69140625" style="0" customWidth="1"/>
    <col min="15" max="16" width="14.69140625" style="0" customWidth="1"/>
    <col min="17" max="18" width="17.69140625" style="0" customWidth="1"/>
    <col min="19" max="19" width="8.69140625" style="0" customWidth="1"/>
    <col min="20" max="20" width="9.69140625" style="0" customWidth="1"/>
    <col min="21" max="21" width="1.69140625" style="0" customWidth="1"/>
    <col min="22" max="16384" width="0" style="0" hidden="1" customWidth="1"/>
  </cols>
  <sheetData>
    <row r="1" spans="1:21" ht="25.5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4"/>
      <c r="U1" s="22"/>
    </row>
    <row r="2" spans="1:21" ht="59.25" customHeight="1">
      <c r="A2" s="22"/>
      <c r="B2" s="117" t="s">
        <v>4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9"/>
      <c r="U2" s="119"/>
    </row>
    <row r="3" spans="1:21" ht="29.25">
      <c r="A3" s="22"/>
      <c r="B3" s="120" t="s">
        <v>14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2">
        <f ca="1">NOW()</f>
        <v>41388.754932986114</v>
      </c>
      <c r="U3" s="122"/>
    </row>
    <row r="4" spans="1:21" ht="29.25">
      <c r="A4" s="22"/>
      <c r="B4" s="25" t="s">
        <v>11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6" t="str">
        <f>HOUR(T3)&amp;":"&amp;MINUTE(T3)</f>
        <v>18:7</v>
      </c>
      <c r="U4" s="27"/>
    </row>
    <row r="5" spans="1:21" ht="29.25">
      <c r="A5" s="22"/>
      <c r="B5" s="123" t="s">
        <v>15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28" t="s">
        <v>16</v>
      </c>
      <c r="U5" s="27"/>
    </row>
    <row r="6" spans="1:21" ht="26.25">
      <c r="A6" s="22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9" t="s">
        <v>17</v>
      </c>
      <c r="U6" s="27"/>
    </row>
    <row r="7" spans="1:21" ht="29.25">
      <c r="A7" s="30"/>
      <c r="B7" s="124" t="s">
        <v>18</v>
      </c>
      <c r="C7" s="125"/>
      <c r="D7" s="125"/>
      <c r="E7" s="125"/>
      <c r="F7" s="31"/>
      <c r="G7" s="128" t="s">
        <v>19</v>
      </c>
      <c r="H7" s="32"/>
      <c r="I7" s="124" t="s">
        <v>20</v>
      </c>
      <c r="J7" s="131"/>
      <c r="K7" s="131"/>
      <c r="L7" s="131"/>
      <c r="M7" s="132"/>
      <c r="N7" s="124" t="s">
        <v>21</v>
      </c>
      <c r="O7" s="131"/>
      <c r="P7" s="131"/>
      <c r="Q7" s="132"/>
      <c r="R7" s="136" t="s">
        <v>22</v>
      </c>
      <c r="S7" s="131"/>
      <c r="T7" s="132"/>
      <c r="U7" s="22"/>
    </row>
    <row r="8" spans="1:21" ht="29.25">
      <c r="A8" s="30"/>
      <c r="B8" s="126"/>
      <c r="C8" s="127"/>
      <c r="D8" s="127"/>
      <c r="E8" s="127"/>
      <c r="F8" s="33"/>
      <c r="G8" s="129"/>
      <c r="H8" s="34"/>
      <c r="I8" s="133"/>
      <c r="J8" s="134"/>
      <c r="K8" s="134"/>
      <c r="L8" s="134"/>
      <c r="M8" s="135"/>
      <c r="N8" s="133"/>
      <c r="O8" s="134"/>
      <c r="P8" s="134"/>
      <c r="Q8" s="135"/>
      <c r="R8" s="134"/>
      <c r="S8" s="134"/>
      <c r="T8" s="135"/>
      <c r="U8" s="22"/>
    </row>
    <row r="9" spans="1:21" ht="31.5" customHeight="1">
      <c r="A9" s="35"/>
      <c r="B9" s="111" t="s">
        <v>6</v>
      </c>
      <c r="C9" s="114" t="s">
        <v>7</v>
      </c>
      <c r="D9" s="114" t="s">
        <v>8</v>
      </c>
      <c r="E9" s="114" t="s">
        <v>9</v>
      </c>
      <c r="F9" s="36"/>
      <c r="G9" s="129"/>
      <c r="H9" s="37"/>
      <c r="I9" s="102" t="s">
        <v>23</v>
      </c>
      <c r="J9" s="102" t="s">
        <v>24</v>
      </c>
      <c r="K9" s="102" t="s">
        <v>25</v>
      </c>
      <c r="L9" s="102" t="s">
        <v>26</v>
      </c>
      <c r="M9" s="102" t="s">
        <v>27</v>
      </c>
      <c r="N9" s="102" t="s">
        <v>28</v>
      </c>
      <c r="O9" s="102" t="s">
        <v>25</v>
      </c>
      <c r="P9" s="109" t="s">
        <v>29</v>
      </c>
      <c r="Q9" s="102" t="s">
        <v>27</v>
      </c>
      <c r="R9" s="102" t="s">
        <v>30</v>
      </c>
      <c r="S9" s="105" t="s">
        <v>31</v>
      </c>
      <c r="T9" s="106"/>
      <c r="U9" s="22"/>
    </row>
    <row r="10" spans="1:21" ht="31.5" customHeight="1">
      <c r="A10" s="35"/>
      <c r="B10" s="112"/>
      <c r="C10" s="115"/>
      <c r="D10" s="115"/>
      <c r="E10" s="115"/>
      <c r="F10" s="36"/>
      <c r="G10" s="129"/>
      <c r="H10" s="37"/>
      <c r="I10" s="104"/>
      <c r="J10" s="104"/>
      <c r="K10" s="104"/>
      <c r="L10" s="104"/>
      <c r="M10" s="103"/>
      <c r="N10" s="104"/>
      <c r="O10" s="104"/>
      <c r="P10" s="110"/>
      <c r="Q10" s="103"/>
      <c r="R10" s="103"/>
      <c r="S10" s="107" t="s">
        <v>32</v>
      </c>
      <c r="T10" s="108"/>
      <c r="U10" s="22"/>
    </row>
    <row r="11" spans="1:21" ht="40.5" customHeight="1">
      <c r="A11" s="35"/>
      <c r="B11" s="112"/>
      <c r="C11" s="115"/>
      <c r="D11" s="115"/>
      <c r="E11" s="115"/>
      <c r="F11" s="39"/>
      <c r="G11" s="129"/>
      <c r="H11" s="40"/>
      <c r="I11" s="104"/>
      <c r="J11" s="104"/>
      <c r="K11" s="104"/>
      <c r="L11" s="104"/>
      <c r="M11" s="104"/>
      <c r="N11" s="104"/>
      <c r="O11" s="104"/>
      <c r="P11" s="110"/>
      <c r="Q11" s="104"/>
      <c r="R11" s="104"/>
      <c r="S11" s="41" t="s">
        <v>33</v>
      </c>
      <c r="T11" s="38" t="s">
        <v>34</v>
      </c>
      <c r="U11" s="22"/>
    </row>
    <row r="12" spans="1:21" ht="40.5" customHeight="1">
      <c r="A12" s="22"/>
      <c r="B12" s="113"/>
      <c r="C12" s="116"/>
      <c r="D12" s="116"/>
      <c r="E12" s="116"/>
      <c r="F12" s="42"/>
      <c r="G12" s="130"/>
      <c r="H12" s="43"/>
      <c r="I12" s="104"/>
      <c r="J12" s="104"/>
      <c r="K12" s="104"/>
      <c r="L12" s="104"/>
      <c r="M12" s="104"/>
      <c r="N12" s="104"/>
      <c r="O12" s="104"/>
      <c r="P12" s="110"/>
      <c r="Q12" s="104"/>
      <c r="R12" s="104"/>
      <c r="S12" s="44" t="s">
        <v>35</v>
      </c>
      <c r="T12" s="45" t="s">
        <v>36</v>
      </c>
      <c r="U12" s="22"/>
    </row>
    <row r="13" spans="1:21" ht="27.75" customHeight="1">
      <c r="A13" s="22"/>
      <c r="B13" s="46"/>
      <c r="C13" s="47"/>
      <c r="D13" s="47"/>
      <c r="E13" s="48"/>
      <c r="F13" s="49"/>
      <c r="G13" s="50"/>
      <c r="H13" s="51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3"/>
      <c r="T13" s="53"/>
      <c r="U13" s="22"/>
    </row>
    <row r="14" spans="1:21" s="54" customFormat="1" ht="27">
      <c r="A14" s="22"/>
      <c r="B14" s="46">
        <v>1</v>
      </c>
      <c r="C14" s="47"/>
      <c r="D14" s="47"/>
      <c r="E14" s="48"/>
      <c r="G14" s="55" t="s">
        <v>37</v>
      </c>
      <c r="H14" s="56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3"/>
      <c r="T14" s="53"/>
      <c r="U14" s="58"/>
    </row>
    <row r="15" spans="1:21" s="54" customFormat="1" ht="27">
      <c r="A15" s="22"/>
      <c r="B15" s="46">
        <v>1</v>
      </c>
      <c r="C15" s="59"/>
      <c r="D15" s="59"/>
      <c r="E15" s="60"/>
      <c r="G15" s="55" t="s">
        <v>38</v>
      </c>
      <c r="H15" s="56"/>
      <c r="I15" s="57">
        <v>3964482914</v>
      </c>
      <c r="J15" s="57">
        <v>934306762</v>
      </c>
      <c r="K15" s="57"/>
      <c r="L15" s="57">
        <v>11685000</v>
      </c>
      <c r="M15" s="57">
        <v>4910474676</v>
      </c>
      <c r="N15" s="57">
        <v>21125324</v>
      </c>
      <c r="O15" s="57"/>
      <c r="P15" s="57"/>
      <c r="Q15" s="57">
        <v>21125324</v>
      </c>
      <c r="R15" s="57">
        <v>4931600000</v>
      </c>
      <c r="S15" s="53">
        <v>99.5716334658123</v>
      </c>
      <c r="T15" s="53">
        <v>0.428366534187687</v>
      </c>
      <c r="U15" s="58"/>
    </row>
    <row r="16" spans="1:21" s="54" customFormat="1" ht="27">
      <c r="A16" s="22"/>
      <c r="B16" s="46">
        <v>1</v>
      </c>
      <c r="C16" s="59"/>
      <c r="D16" s="59"/>
      <c r="E16" s="60"/>
      <c r="G16" s="55" t="s">
        <v>39</v>
      </c>
      <c r="H16" s="56"/>
      <c r="I16" s="57">
        <v>4026731744.86</v>
      </c>
      <c r="J16" s="57">
        <v>1060055200.31</v>
      </c>
      <c r="K16" s="57"/>
      <c r="L16" s="57">
        <v>31849084.57</v>
      </c>
      <c r="M16" s="57">
        <v>5118636029.74</v>
      </c>
      <c r="N16" s="57">
        <v>109762412.16</v>
      </c>
      <c r="O16" s="57"/>
      <c r="P16" s="57"/>
      <c r="Q16" s="57">
        <v>109762412.16</v>
      </c>
      <c r="R16" s="57">
        <v>5228398441.9</v>
      </c>
      <c r="S16" s="53">
        <v>97.900649436348</v>
      </c>
      <c r="T16" s="53">
        <v>2.09935056365199</v>
      </c>
      <c r="U16" s="58"/>
    </row>
    <row r="17" spans="1:21" s="54" customFormat="1" ht="27">
      <c r="A17" s="22"/>
      <c r="B17" s="46">
        <v>1</v>
      </c>
      <c r="C17" s="59"/>
      <c r="D17" s="59"/>
      <c r="E17" s="60"/>
      <c r="G17" s="55" t="s">
        <v>40</v>
      </c>
      <c r="H17" s="56"/>
      <c r="I17" s="57">
        <v>4027515191</v>
      </c>
      <c r="J17" s="57">
        <v>1060987558</v>
      </c>
      <c r="K17" s="57"/>
      <c r="L17" s="57">
        <v>32685502</v>
      </c>
      <c r="M17" s="57">
        <v>5121188251</v>
      </c>
      <c r="N17" s="57">
        <v>107210191</v>
      </c>
      <c r="O17" s="57"/>
      <c r="P17" s="57"/>
      <c r="Q17" s="57">
        <v>107210191</v>
      </c>
      <c r="R17" s="57">
        <v>5228398442</v>
      </c>
      <c r="S17" s="53">
        <v>97.9494640244175</v>
      </c>
      <c r="T17" s="53">
        <v>2.0505359755824</v>
      </c>
      <c r="U17" s="58"/>
    </row>
    <row r="18" spans="1:21" s="54" customFormat="1" ht="27">
      <c r="A18" s="22"/>
      <c r="B18" s="46">
        <v>1</v>
      </c>
      <c r="C18" s="59"/>
      <c r="D18" s="59"/>
      <c r="E18" s="60"/>
      <c r="G18" s="55" t="s">
        <v>41</v>
      </c>
      <c r="H18" s="56"/>
      <c r="I18" s="61">
        <v>101.6</v>
      </c>
      <c r="J18" s="61">
        <v>113.6</v>
      </c>
      <c r="K18" s="62"/>
      <c r="L18" s="61">
        <v>279.7</v>
      </c>
      <c r="M18" s="61">
        <v>104.3</v>
      </c>
      <c r="N18" s="61">
        <v>507.5</v>
      </c>
      <c r="O18" s="62"/>
      <c r="P18" s="62"/>
      <c r="Q18" s="61">
        <v>507.5</v>
      </c>
      <c r="R18" s="61">
        <v>106</v>
      </c>
      <c r="S18" s="63"/>
      <c r="T18" s="63"/>
      <c r="U18" s="58"/>
    </row>
    <row r="19" spans="1:21" s="54" customFormat="1" ht="27">
      <c r="A19" s="22"/>
      <c r="B19" s="46">
        <v>1</v>
      </c>
      <c r="C19" s="59"/>
      <c r="D19" s="59"/>
      <c r="E19" s="60"/>
      <c r="G19" s="55" t="s">
        <v>42</v>
      </c>
      <c r="H19" s="56"/>
      <c r="I19" s="61">
        <v>100</v>
      </c>
      <c r="J19" s="61">
        <v>100.1</v>
      </c>
      <c r="K19" s="62"/>
      <c r="L19" s="61">
        <v>102.6</v>
      </c>
      <c r="M19" s="61">
        <v>100</v>
      </c>
      <c r="N19" s="61">
        <v>97.7</v>
      </c>
      <c r="O19" s="62"/>
      <c r="P19" s="62"/>
      <c r="Q19" s="61">
        <v>97.7</v>
      </c>
      <c r="R19" s="61">
        <v>100</v>
      </c>
      <c r="S19" s="63"/>
      <c r="T19" s="63"/>
      <c r="U19" s="58"/>
    </row>
    <row r="20" spans="1:21" s="54" customFormat="1" ht="27">
      <c r="A20" s="22"/>
      <c r="B20" s="46">
        <v>1</v>
      </c>
      <c r="C20" s="64">
        <v>2</v>
      </c>
      <c r="D20" s="64"/>
      <c r="E20" s="65"/>
      <c r="G20" s="55" t="s">
        <v>43</v>
      </c>
      <c r="H20" s="66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3"/>
      <c r="T20" s="63"/>
      <c r="U20" s="58"/>
    </row>
    <row r="21" spans="1:21" s="54" customFormat="1" ht="27">
      <c r="A21" s="22"/>
      <c r="B21" s="46">
        <v>1</v>
      </c>
      <c r="C21" s="67">
        <v>2</v>
      </c>
      <c r="D21" s="64"/>
      <c r="E21" s="68"/>
      <c r="G21" s="55" t="s">
        <v>44</v>
      </c>
      <c r="H21" s="66"/>
      <c r="I21" s="62">
        <v>3609779107</v>
      </c>
      <c r="J21" s="62">
        <v>898695126</v>
      </c>
      <c r="K21" s="62"/>
      <c r="L21" s="62">
        <v>60000</v>
      </c>
      <c r="M21" s="62">
        <v>4508534233</v>
      </c>
      <c r="N21" s="62">
        <v>21125324</v>
      </c>
      <c r="O21" s="62"/>
      <c r="P21" s="62"/>
      <c r="Q21" s="62">
        <v>21125324</v>
      </c>
      <c r="R21" s="62">
        <v>4529659557</v>
      </c>
      <c r="S21" s="63">
        <v>99.533622257166</v>
      </c>
      <c r="T21" s="63">
        <v>0.466377742833974</v>
      </c>
      <c r="U21" s="58"/>
    </row>
    <row r="22" spans="1:21" s="54" customFormat="1" ht="27">
      <c r="A22" s="22"/>
      <c r="B22" s="46">
        <v>1</v>
      </c>
      <c r="C22" s="69">
        <v>2</v>
      </c>
      <c r="D22" s="70"/>
      <c r="E22" s="71"/>
      <c r="G22" s="55" t="s">
        <v>45</v>
      </c>
      <c r="H22" s="66"/>
      <c r="I22" s="62">
        <v>3687565600.58</v>
      </c>
      <c r="J22" s="62">
        <v>1032443179.23</v>
      </c>
      <c r="K22" s="62"/>
      <c r="L22" s="62">
        <v>27777988.58</v>
      </c>
      <c r="M22" s="62">
        <v>4747786768.39</v>
      </c>
      <c r="N22" s="62">
        <v>109666467.4</v>
      </c>
      <c r="O22" s="62"/>
      <c r="P22" s="62"/>
      <c r="Q22" s="62">
        <v>109666467.4</v>
      </c>
      <c r="R22" s="62">
        <v>4857453235.79</v>
      </c>
      <c r="S22" s="63">
        <v>97.7423052353449</v>
      </c>
      <c r="T22" s="63">
        <v>2.25769476465508</v>
      </c>
      <c r="U22" s="58"/>
    </row>
    <row r="23" spans="1:21" s="54" customFormat="1" ht="27">
      <c r="A23" s="22"/>
      <c r="B23" s="46">
        <v>1</v>
      </c>
      <c r="C23" s="69">
        <v>2</v>
      </c>
      <c r="D23" s="70"/>
      <c r="E23" s="71"/>
      <c r="G23" s="55" t="s">
        <v>46</v>
      </c>
      <c r="H23" s="66"/>
      <c r="I23" s="62">
        <v>3690017873</v>
      </c>
      <c r="J23" s="62">
        <v>1032632579</v>
      </c>
      <c r="K23" s="62"/>
      <c r="L23" s="62">
        <v>28624499</v>
      </c>
      <c r="M23" s="62">
        <v>4751274951</v>
      </c>
      <c r="N23" s="62">
        <v>107114246</v>
      </c>
      <c r="O23" s="62"/>
      <c r="P23" s="62"/>
      <c r="Q23" s="62">
        <v>107114246</v>
      </c>
      <c r="R23" s="62">
        <v>4858389197</v>
      </c>
      <c r="S23" s="63">
        <v>97.7952724317322</v>
      </c>
      <c r="T23" s="63">
        <v>2.20472756826772</v>
      </c>
      <c r="U23" s="58"/>
    </row>
    <row r="24" spans="1:21" s="54" customFormat="1" ht="27">
      <c r="A24" s="22"/>
      <c r="B24" s="46">
        <v>1</v>
      </c>
      <c r="C24" s="69">
        <v>2</v>
      </c>
      <c r="D24" s="70"/>
      <c r="E24" s="71"/>
      <c r="G24" s="55" t="s">
        <v>41</v>
      </c>
      <c r="H24" s="66"/>
      <c r="I24" s="61">
        <v>102.2</v>
      </c>
      <c r="J24" s="61">
        <v>114.9</v>
      </c>
      <c r="K24" s="62"/>
      <c r="L24" s="61">
        <v>47707.5</v>
      </c>
      <c r="M24" s="61">
        <v>105.4</v>
      </c>
      <c r="N24" s="61">
        <v>507</v>
      </c>
      <c r="O24" s="62"/>
      <c r="P24" s="62"/>
      <c r="Q24" s="61">
        <v>507</v>
      </c>
      <c r="R24" s="61">
        <v>107.3</v>
      </c>
      <c r="S24" s="63"/>
      <c r="T24" s="63" t="s">
        <v>16</v>
      </c>
      <c r="U24" s="58"/>
    </row>
    <row r="25" spans="1:21" s="54" customFormat="1" ht="27">
      <c r="A25" s="22"/>
      <c r="B25" s="46">
        <v>1</v>
      </c>
      <c r="C25" s="69">
        <v>2</v>
      </c>
      <c r="D25" s="70"/>
      <c r="E25" s="71"/>
      <c r="G25" s="55" t="s">
        <v>42</v>
      </c>
      <c r="H25" s="66"/>
      <c r="I25" s="61">
        <v>100.1</v>
      </c>
      <c r="J25" s="61">
        <v>100</v>
      </c>
      <c r="K25" s="62"/>
      <c r="L25" s="61">
        <v>103</v>
      </c>
      <c r="M25" s="61">
        <v>100.1</v>
      </c>
      <c r="N25" s="61">
        <v>97.7</v>
      </c>
      <c r="O25" s="62"/>
      <c r="P25" s="62"/>
      <c r="Q25" s="61">
        <v>97.7</v>
      </c>
      <c r="R25" s="61">
        <v>100</v>
      </c>
      <c r="S25" s="63"/>
      <c r="T25" s="63"/>
      <c r="U25" s="58"/>
    </row>
    <row r="26" spans="1:21" s="54" customFormat="1" ht="46.5">
      <c r="A26" s="22"/>
      <c r="B26" s="46">
        <v>1</v>
      </c>
      <c r="C26" s="69">
        <v>2</v>
      </c>
      <c r="D26" s="70" t="s">
        <v>47</v>
      </c>
      <c r="E26" s="71"/>
      <c r="G26" s="55" t="s">
        <v>48</v>
      </c>
      <c r="H26" s="66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3"/>
      <c r="T26" s="63"/>
      <c r="U26" s="58"/>
    </row>
    <row r="27" spans="1:21" s="54" customFormat="1" ht="27">
      <c r="A27" s="22"/>
      <c r="B27" s="46">
        <v>1</v>
      </c>
      <c r="C27" s="46">
        <v>2</v>
      </c>
      <c r="D27" s="70" t="s">
        <v>47</v>
      </c>
      <c r="E27" s="71"/>
      <c r="G27" s="55" t="s">
        <v>44</v>
      </c>
      <c r="H27" s="66"/>
      <c r="I27" s="62">
        <v>3609779107</v>
      </c>
      <c r="J27" s="62">
        <v>898695126</v>
      </c>
      <c r="K27" s="62"/>
      <c r="L27" s="62">
        <v>60000</v>
      </c>
      <c r="M27" s="62">
        <v>4508534233</v>
      </c>
      <c r="N27" s="62">
        <v>21125324</v>
      </c>
      <c r="O27" s="62"/>
      <c r="P27" s="62"/>
      <c r="Q27" s="62">
        <v>21125324</v>
      </c>
      <c r="R27" s="62">
        <v>4529659557</v>
      </c>
      <c r="S27" s="63">
        <v>99.533622257166</v>
      </c>
      <c r="T27" s="63">
        <v>0.466377742833974</v>
      </c>
      <c r="U27" s="58"/>
    </row>
    <row r="28" spans="1:21" s="54" customFormat="1" ht="27">
      <c r="A28" s="22"/>
      <c r="B28" s="46">
        <v>1</v>
      </c>
      <c r="C28" s="46">
        <v>2</v>
      </c>
      <c r="D28" s="46" t="s">
        <v>47</v>
      </c>
      <c r="E28" s="72"/>
      <c r="G28" s="55" t="s">
        <v>45</v>
      </c>
      <c r="H28" s="66"/>
      <c r="I28" s="62">
        <v>3687565600.58</v>
      </c>
      <c r="J28" s="62">
        <v>1032443179.23</v>
      </c>
      <c r="K28" s="62"/>
      <c r="L28" s="62">
        <v>27777988.58</v>
      </c>
      <c r="M28" s="62">
        <v>4747786768.39</v>
      </c>
      <c r="N28" s="62">
        <v>109666467.4</v>
      </c>
      <c r="O28" s="62"/>
      <c r="P28" s="62"/>
      <c r="Q28" s="62">
        <v>109666467.4</v>
      </c>
      <c r="R28" s="62">
        <v>4857453235.79</v>
      </c>
      <c r="S28" s="63">
        <v>97.7423052353449</v>
      </c>
      <c r="T28" s="63">
        <v>2.25769476465508</v>
      </c>
      <c r="U28" s="58"/>
    </row>
    <row r="29" spans="1:21" s="54" customFormat="1" ht="27">
      <c r="A29" s="22"/>
      <c r="B29" s="46">
        <v>1</v>
      </c>
      <c r="C29" s="46">
        <v>2</v>
      </c>
      <c r="D29" s="46" t="s">
        <v>47</v>
      </c>
      <c r="E29" s="71"/>
      <c r="G29" s="55" t="s">
        <v>46</v>
      </c>
      <c r="H29" s="66"/>
      <c r="I29" s="62">
        <v>3690017873</v>
      </c>
      <c r="J29" s="62">
        <v>1032632579</v>
      </c>
      <c r="K29" s="62"/>
      <c r="L29" s="62">
        <v>28624499</v>
      </c>
      <c r="M29" s="62">
        <v>4751274951</v>
      </c>
      <c r="N29" s="62">
        <v>107114246</v>
      </c>
      <c r="O29" s="62"/>
      <c r="P29" s="62"/>
      <c r="Q29" s="62">
        <v>107114246</v>
      </c>
      <c r="R29" s="62">
        <v>4858389197</v>
      </c>
      <c r="S29" s="63">
        <v>97.7952724317322</v>
      </c>
      <c r="T29" s="63">
        <v>2.20472756826772</v>
      </c>
      <c r="U29" s="58"/>
    </row>
    <row r="30" spans="1:21" s="54" customFormat="1" ht="27">
      <c r="A30" s="22"/>
      <c r="B30" s="46">
        <v>1</v>
      </c>
      <c r="C30" s="46">
        <v>2</v>
      </c>
      <c r="D30" s="46" t="s">
        <v>47</v>
      </c>
      <c r="E30" s="71"/>
      <c r="G30" s="55" t="s">
        <v>41</v>
      </c>
      <c r="H30" s="66"/>
      <c r="I30" s="61">
        <v>102.2</v>
      </c>
      <c r="J30" s="61">
        <v>114.9</v>
      </c>
      <c r="K30" s="62"/>
      <c r="L30" s="61">
        <v>47707.5</v>
      </c>
      <c r="M30" s="61">
        <v>105.4</v>
      </c>
      <c r="N30" s="61">
        <v>507</v>
      </c>
      <c r="O30" s="62"/>
      <c r="P30" s="62"/>
      <c r="Q30" s="61">
        <v>507</v>
      </c>
      <c r="R30" s="61">
        <v>107.3</v>
      </c>
      <c r="S30" s="63"/>
      <c r="T30" s="63"/>
      <c r="U30" s="58"/>
    </row>
    <row r="31" spans="1:21" s="54" customFormat="1" ht="27">
      <c r="A31" s="22"/>
      <c r="B31" s="46">
        <v>1</v>
      </c>
      <c r="C31" s="46">
        <v>2</v>
      </c>
      <c r="D31" s="46" t="s">
        <v>47</v>
      </c>
      <c r="E31" s="71"/>
      <c r="G31" s="55" t="s">
        <v>42</v>
      </c>
      <c r="H31" s="66"/>
      <c r="I31" s="61">
        <v>100.1</v>
      </c>
      <c r="J31" s="61">
        <v>100</v>
      </c>
      <c r="K31" s="62"/>
      <c r="L31" s="61">
        <v>103</v>
      </c>
      <c r="M31" s="61">
        <v>100.1</v>
      </c>
      <c r="N31" s="61">
        <v>97.7</v>
      </c>
      <c r="O31" s="62"/>
      <c r="P31" s="62"/>
      <c r="Q31" s="61">
        <v>97.7</v>
      </c>
      <c r="R31" s="61">
        <v>100</v>
      </c>
      <c r="S31" s="63"/>
      <c r="T31" s="63"/>
      <c r="U31" s="58"/>
    </row>
    <row r="32" spans="1:21" s="54" customFormat="1" ht="69.75">
      <c r="A32" s="22"/>
      <c r="B32" s="46">
        <v>1</v>
      </c>
      <c r="C32" s="46">
        <v>2</v>
      </c>
      <c r="D32" s="46" t="s">
        <v>47</v>
      </c>
      <c r="E32" s="71">
        <v>1</v>
      </c>
      <c r="G32" s="55" t="s">
        <v>49</v>
      </c>
      <c r="H32" s="66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73"/>
      <c r="T32" s="73"/>
      <c r="U32" s="58"/>
    </row>
    <row r="33" spans="1:21" s="54" customFormat="1" ht="27">
      <c r="A33" s="22"/>
      <c r="B33" s="46">
        <v>1</v>
      </c>
      <c r="C33" s="46">
        <v>2</v>
      </c>
      <c r="D33" s="46" t="s">
        <v>47</v>
      </c>
      <c r="E33" s="71">
        <v>1</v>
      </c>
      <c r="G33" s="55" t="s">
        <v>44</v>
      </c>
      <c r="H33" s="66"/>
      <c r="I33" s="62">
        <v>160151846</v>
      </c>
      <c r="J33" s="62">
        <v>22681630</v>
      </c>
      <c r="K33" s="62"/>
      <c r="L33" s="62">
        <v>0</v>
      </c>
      <c r="M33" s="62">
        <v>182833476</v>
      </c>
      <c r="N33" s="62">
        <v>0</v>
      </c>
      <c r="O33" s="62"/>
      <c r="P33" s="62"/>
      <c r="Q33" s="62">
        <v>0</v>
      </c>
      <c r="R33" s="62">
        <v>182833476</v>
      </c>
      <c r="S33" s="63">
        <v>100</v>
      </c>
      <c r="T33" s="63">
        <v>0</v>
      </c>
      <c r="U33" s="58"/>
    </row>
    <row r="34" spans="1:21" s="54" customFormat="1" ht="27">
      <c r="A34" s="22"/>
      <c r="B34" s="46">
        <v>1</v>
      </c>
      <c r="C34" s="46">
        <v>2</v>
      </c>
      <c r="D34" s="46" t="s">
        <v>47</v>
      </c>
      <c r="E34" s="71">
        <v>1</v>
      </c>
      <c r="G34" s="55" t="s">
        <v>45</v>
      </c>
      <c r="H34" s="66"/>
      <c r="I34" s="62">
        <v>173202130.84</v>
      </c>
      <c r="J34" s="62">
        <v>14009313.58</v>
      </c>
      <c r="K34" s="62"/>
      <c r="L34" s="62">
        <v>18883503.47</v>
      </c>
      <c r="M34" s="62">
        <v>206094947.89</v>
      </c>
      <c r="N34" s="62">
        <v>12769.28</v>
      </c>
      <c r="O34" s="62"/>
      <c r="P34" s="62"/>
      <c r="Q34" s="62">
        <v>12769.28</v>
      </c>
      <c r="R34" s="62">
        <v>206107717.17</v>
      </c>
      <c r="S34" s="63">
        <v>99.993804559977</v>
      </c>
      <c r="T34" s="74">
        <v>0.0061954400229797</v>
      </c>
      <c r="U34" s="58"/>
    </row>
    <row r="35" spans="1:21" s="54" customFormat="1" ht="27">
      <c r="A35" s="22"/>
      <c r="B35" s="46">
        <v>1</v>
      </c>
      <c r="C35" s="46">
        <v>2</v>
      </c>
      <c r="D35" s="46" t="s">
        <v>47</v>
      </c>
      <c r="E35" s="71">
        <v>1</v>
      </c>
      <c r="G35" s="55" t="s">
        <v>46</v>
      </c>
      <c r="H35" s="75"/>
      <c r="I35" s="62">
        <v>169877875</v>
      </c>
      <c r="J35" s="62">
        <v>14484573</v>
      </c>
      <c r="K35" s="62"/>
      <c r="L35" s="62">
        <v>18883503</v>
      </c>
      <c r="M35" s="62">
        <v>203245951</v>
      </c>
      <c r="N35" s="62">
        <v>12769</v>
      </c>
      <c r="O35" s="62"/>
      <c r="P35" s="62"/>
      <c r="Q35" s="62">
        <v>12769</v>
      </c>
      <c r="R35" s="62">
        <v>203258720</v>
      </c>
      <c r="S35" s="63">
        <v>99.9937178586975</v>
      </c>
      <c r="T35" s="74">
        <v>0.006282141302474</v>
      </c>
      <c r="U35" s="58"/>
    </row>
    <row r="36" spans="1:21" s="54" customFormat="1" ht="27">
      <c r="A36" s="22"/>
      <c r="B36" s="46">
        <v>1</v>
      </c>
      <c r="C36" s="46">
        <v>2</v>
      </c>
      <c r="D36" s="46" t="s">
        <v>47</v>
      </c>
      <c r="E36" s="71">
        <v>1</v>
      </c>
      <c r="G36" s="55" t="s">
        <v>41</v>
      </c>
      <c r="H36" s="66"/>
      <c r="I36" s="61">
        <v>106.1</v>
      </c>
      <c r="J36" s="61">
        <v>63.9</v>
      </c>
      <c r="K36" s="62"/>
      <c r="L36" s="62"/>
      <c r="M36" s="61">
        <v>111.2</v>
      </c>
      <c r="N36" s="62"/>
      <c r="O36" s="62"/>
      <c r="P36" s="62"/>
      <c r="Q36" s="62"/>
      <c r="R36" s="61">
        <v>111.2</v>
      </c>
      <c r="S36" s="63"/>
      <c r="T36" s="76"/>
      <c r="U36" s="58"/>
    </row>
    <row r="37" spans="1:21" s="54" customFormat="1" ht="27">
      <c r="A37" s="22"/>
      <c r="B37" s="46">
        <v>1</v>
      </c>
      <c r="C37" s="46">
        <v>2</v>
      </c>
      <c r="D37" s="46" t="s">
        <v>47</v>
      </c>
      <c r="E37" s="71">
        <v>1</v>
      </c>
      <c r="G37" s="55" t="s">
        <v>42</v>
      </c>
      <c r="H37" s="66"/>
      <c r="I37" s="61">
        <v>98.1</v>
      </c>
      <c r="J37" s="61">
        <v>103.4</v>
      </c>
      <c r="K37" s="62"/>
      <c r="L37" s="61">
        <v>100</v>
      </c>
      <c r="M37" s="61">
        <v>98.6</v>
      </c>
      <c r="N37" s="61">
        <v>100</v>
      </c>
      <c r="O37" s="62"/>
      <c r="P37" s="62"/>
      <c r="Q37" s="61">
        <v>100</v>
      </c>
      <c r="R37" s="61">
        <v>98.6</v>
      </c>
      <c r="S37" s="63"/>
      <c r="T37" s="76"/>
      <c r="U37" s="58"/>
    </row>
    <row r="38" spans="1:21" s="54" customFormat="1" ht="46.5">
      <c r="A38" s="22"/>
      <c r="B38" s="46">
        <v>1</v>
      </c>
      <c r="C38" s="46">
        <v>2</v>
      </c>
      <c r="D38" s="46" t="s">
        <v>47</v>
      </c>
      <c r="E38" s="71">
        <v>2</v>
      </c>
      <c r="G38" s="55" t="s">
        <v>50</v>
      </c>
      <c r="H38" s="66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3"/>
      <c r="T38" s="76"/>
      <c r="U38" s="58"/>
    </row>
    <row r="39" spans="1:21" s="54" customFormat="1" ht="27">
      <c r="A39" s="22"/>
      <c r="B39" s="46">
        <v>1</v>
      </c>
      <c r="C39" s="46">
        <v>2</v>
      </c>
      <c r="D39" s="46" t="s">
        <v>47</v>
      </c>
      <c r="E39" s="71">
        <v>2</v>
      </c>
      <c r="G39" s="55" t="s">
        <v>44</v>
      </c>
      <c r="H39" s="66"/>
      <c r="I39" s="62">
        <v>3407260441</v>
      </c>
      <c r="J39" s="62">
        <v>856380316</v>
      </c>
      <c r="K39" s="62"/>
      <c r="L39" s="62">
        <v>60000</v>
      </c>
      <c r="M39" s="62">
        <v>4263700757</v>
      </c>
      <c r="N39" s="62">
        <v>21125324</v>
      </c>
      <c r="O39" s="62"/>
      <c r="P39" s="62"/>
      <c r="Q39" s="62">
        <v>21125324</v>
      </c>
      <c r="R39" s="62">
        <v>4284826081</v>
      </c>
      <c r="S39" s="63">
        <v>99.5069735947119</v>
      </c>
      <c r="T39" s="76">
        <v>0.49302640528807</v>
      </c>
      <c r="U39" s="58"/>
    </row>
    <row r="40" spans="1:21" s="54" customFormat="1" ht="27">
      <c r="A40" s="22"/>
      <c r="B40" s="46">
        <v>1</v>
      </c>
      <c r="C40" s="46">
        <v>2</v>
      </c>
      <c r="D40" s="46" t="s">
        <v>47</v>
      </c>
      <c r="E40" s="71">
        <v>2</v>
      </c>
      <c r="G40" s="55" t="s">
        <v>45</v>
      </c>
      <c r="H40" s="66"/>
      <c r="I40" s="62">
        <v>3466848088.19</v>
      </c>
      <c r="J40" s="62">
        <v>1005653182.79</v>
      </c>
      <c r="K40" s="62"/>
      <c r="L40" s="62">
        <v>8894485.11</v>
      </c>
      <c r="M40" s="62">
        <v>4481395756.09</v>
      </c>
      <c r="N40" s="62">
        <v>109653698.12</v>
      </c>
      <c r="O40" s="62"/>
      <c r="P40" s="62"/>
      <c r="Q40" s="62">
        <v>109653698.12</v>
      </c>
      <c r="R40" s="62">
        <v>4591049454.21</v>
      </c>
      <c r="S40" s="63">
        <v>97.6115766294033</v>
      </c>
      <c r="T40" s="76">
        <v>2.38842337059661</v>
      </c>
      <c r="U40" s="58"/>
    </row>
    <row r="41" spans="1:21" s="54" customFormat="1" ht="27">
      <c r="A41" s="22"/>
      <c r="B41" s="46">
        <v>1</v>
      </c>
      <c r="C41" s="46">
        <v>2</v>
      </c>
      <c r="D41" s="46" t="s">
        <v>47</v>
      </c>
      <c r="E41" s="71">
        <v>2</v>
      </c>
      <c r="G41" s="55" t="s">
        <v>46</v>
      </c>
      <c r="H41" s="66"/>
      <c r="I41" s="62">
        <v>3472624617</v>
      </c>
      <c r="J41" s="62">
        <v>1010670451</v>
      </c>
      <c r="K41" s="62"/>
      <c r="L41" s="62">
        <v>9437868</v>
      </c>
      <c r="M41" s="62">
        <v>4492732936</v>
      </c>
      <c r="N41" s="62">
        <v>107101477</v>
      </c>
      <c r="O41" s="62"/>
      <c r="P41" s="62"/>
      <c r="Q41" s="62">
        <v>107101477</v>
      </c>
      <c r="R41" s="62">
        <v>4599834413</v>
      </c>
      <c r="S41" s="63">
        <v>97.6716232067547</v>
      </c>
      <c r="T41" s="76">
        <v>2.32837679324523</v>
      </c>
      <c r="U41" s="58"/>
    </row>
    <row r="42" spans="1:21" s="54" customFormat="1" ht="27">
      <c r="A42" s="22"/>
      <c r="B42" s="46">
        <v>1</v>
      </c>
      <c r="C42" s="46">
        <v>2</v>
      </c>
      <c r="D42" s="46" t="s">
        <v>47</v>
      </c>
      <c r="E42" s="71">
        <v>2</v>
      </c>
      <c r="G42" s="55" t="s">
        <v>41</v>
      </c>
      <c r="H42" s="66"/>
      <c r="I42" s="61">
        <v>101.9</v>
      </c>
      <c r="J42" s="61">
        <v>118</v>
      </c>
      <c r="K42" s="62"/>
      <c r="L42" s="61">
        <v>15729.8</v>
      </c>
      <c r="M42" s="61">
        <v>105.4</v>
      </c>
      <c r="N42" s="61">
        <v>507</v>
      </c>
      <c r="O42" s="62"/>
      <c r="P42" s="62"/>
      <c r="Q42" s="61">
        <v>507</v>
      </c>
      <c r="R42" s="61">
        <v>107.4</v>
      </c>
      <c r="S42" s="63"/>
      <c r="T42" s="76"/>
      <c r="U42" s="58"/>
    </row>
    <row r="43" spans="1:21" s="54" customFormat="1" ht="27">
      <c r="A43" s="22"/>
      <c r="B43" s="46">
        <v>1</v>
      </c>
      <c r="C43" s="46">
        <v>2</v>
      </c>
      <c r="D43" s="46" t="s">
        <v>47</v>
      </c>
      <c r="E43" s="71">
        <v>2</v>
      </c>
      <c r="G43" s="55" t="s">
        <v>42</v>
      </c>
      <c r="H43" s="66"/>
      <c r="I43" s="61">
        <v>100.2</v>
      </c>
      <c r="J43" s="61">
        <v>100.5</v>
      </c>
      <c r="K43" s="62"/>
      <c r="L43" s="61">
        <v>106.1</v>
      </c>
      <c r="M43" s="61">
        <v>100.3</v>
      </c>
      <c r="N43" s="61">
        <v>97.7</v>
      </c>
      <c r="O43" s="62"/>
      <c r="P43" s="62"/>
      <c r="Q43" s="61">
        <v>97.7</v>
      </c>
      <c r="R43" s="61">
        <v>100.2</v>
      </c>
      <c r="S43" s="63"/>
      <c r="T43" s="76"/>
      <c r="U43" s="58"/>
    </row>
    <row r="44" spans="1:21" s="54" customFormat="1" ht="69.75">
      <c r="A44" s="22"/>
      <c r="B44" s="46">
        <v>1</v>
      </c>
      <c r="C44" s="46">
        <v>2</v>
      </c>
      <c r="D44" s="46" t="s">
        <v>47</v>
      </c>
      <c r="E44" s="71">
        <v>2</v>
      </c>
      <c r="G44" s="55" t="s">
        <v>51</v>
      </c>
      <c r="H44" s="66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3"/>
      <c r="T44" s="76"/>
      <c r="U44" s="58"/>
    </row>
    <row r="45" spans="1:21" s="54" customFormat="1" ht="27">
      <c r="A45" s="22"/>
      <c r="B45" s="46">
        <v>1</v>
      </c>
      <c r="C45" s="46">
        <v>2</v>
      </c>
      <c r="D45" s="46" t="s">
        <v>47</v>
      </c>
      <c r="E45" s="71">
        <v>2</v>
      </c>
      <c r="G45" s="55" t="s">
        <v>44</v>
      </c>
      <c r="H45" s="66"/>
      <c r="I45" s="62"/>
      <c r="J45" s="62">
        <v>5000000</v>
      </c>
      <c r="K45" s="62"/>
      <c r="L45" s="62"/>
      <c r="M45" s="62">
        <v>5000000</v>
      </c>
      <c r="N45" s="62"/>
      <c r="O45" s="62"/>
      <c r="P45" s="62"/>
      <c r="Q45" s="62">
        <v>0</v>
      </c>
      <c r="R45" s="62">
        <v>5000000</v>
      </c>
      <c r="S45" s="63">
        <v>100</v>
      </c>
      <c r="T45" s="76">
        <v>0</v>
      </c>
      <c r="U45" s="58"/>
    </row>
    <row r="46" spans="1:21" s="54" customFormat="1" ht="27">
      <c r="A46" s="22"/>
      <c r="B46" s="46">
        <v>1</v>
      </c>
      <c r="C46" s="46">
        <v>2</v>
      </c>
      <c r="D46" s="46" t="s">
        <v>47</v>
      </c>
      <c r="E46" s="71">
        <v>2</v>
      </c>
      <c r="G46" s="55" t="s">
        <v>45</v>
      </c>
      <c r="H46" s="66"/>
      <c r="I46" s="62"/>
      <c r="J46" s="62">
        <v>5000000</v>
      </c>
      <c r="K46" s="62"/>
      <c r="L46" s="62"/>
      <c r="M46" s="62">
        <v>5000000</v>
      </c>
      <c r="N46" s="62"/>
      <c r="O46" s="62"/>
      <c r="P46" s="62"/>
      <c r="Q46" s="62">
        <v>0</v>
      </c>
      <c r="R46" s="62">
        <v>5000000</v>
      </c>
      <c r="S46" s="63">
        <v>100</v>
      </c>
      <c r="T46" s="76">
        <v>0</v>
      </c>
      <c r="U46" s="58"/>
    </row>
    <row r="47" spans="1:21" s="54" customFormat="1" ht="27">
      <c r="A47" s="22"/>
      <c r="B47" s="46">
        <v>1</v>
      </c>
      <c r="C47" s="46">
        <v>2</v>
      </c>
      <c r="D47" s="46" t="s">
        <v>47</v>
      </c>
      <c r="E47" s="71">
        <v>2</v>
      </c>
      <c r="G47" s="55" t="s">
        <v>46</v>
      </c>
      <c r="H47" s="66"/>
      <c r="I47" s="62"/>
      <c r="J47" s="62">
        <v>0</v>
      </c>
      <c r="K47" s="62"/>
      <c r="L47" s="62"/>
      <c r="M47" s="62">
        <v>0</v>
      </c>
      <c r="N47" s="62"/>
      <c r="O47" s="62"/>
      <c r="P47" s="62"/>
      <c r="Q47" s="62">
        <v>0</v>
      </c>
      <c r="R47" s="62">
        <v>0</v>
      </c>
      <c r="S47" s="63"/>
      <c r="T47" s="76"/>
      <c r="U47" s="58"/>
    </row>
    <row r="48" spans="1:21" s="54" customFormat="1" ht="27">
      <c r="A48" s="22"/>
      <c r="B48" s="46">
        <v>1</v>
      </c>
      <c r="C48" s="46">
        <v>2</v>
      </c>
      <c r="D48" s="46" t="s">
        <v>47</v>
      </c>
      <c r="E48" s="71">
        <v>2</v>
      </c>
      <c r="G48" s="55" t="s">
        <v>41</v>
      </c>
      <c r="H48" s="66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3"/>
      <c r="T48" s="76"/>
      <c r="U48" s="58"/>
    </row>
    <row r="49" spans="1:21" s="54" customFormat="1" ht="27">
      <c r="A49" s="22"/>
      <c r="B49" s="46">
        <v>1</v>
      </c>
      <c r="C49" s="46">
        <v>2</v>
      </c>
      <c r="D49" s="46" t="s">
        <v>47</v>
      </c>
      <c r="E49" s="71">
        <v>2</v>
      </c>
      <c r="G49" s="55" t="s">
        <v>42</v>
      </c>
      <c r="H49" s="66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3"/>
      <c r="T49" s="76"/>
      <c r="U49" s="58"/>
    </row>
    <row r="50" spans="1:21" s="54" customFormat="1" ht="27">
      <c r="A50" s="22"/>
      <c r="B50" s="46">
        <v>1</v>
      </c>
      <c r="C50" s="46">
        <v>2</v>
      </c>
      <c r="D50" s="46" t="s">
        <v>47</v>
      </c>
      <c r="E50" s="71">
        <v>4</v>
      </c>
      <c r="G50" s="55" t="s">
        <v>52</v>
      </c>
      <c r="H50" s="66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3"/>
      <c r="T50" s="76"/>
      <c r="U50" s="58"/>
    </row>
    <row r="51" spans="1:21" s="54" customFormat="1" ht="27">
      <c r="A51" s="22"/>
      <c r="B51" s="46">
        <v>1</v>
      </c>
      <c r="C51" s="46">
        <v>2</v>
      </c>
      <c r="D51" s="46" t="s">
        <v>47</v>
      </c>
      <c r="E51" s="71">
        <v>4</v>
      </c>
      <c r="G51" s="55" t="s">
        <v>44</v>
      </c>
      <c r="H51" s="66"/>
      <c r="I51" s="62">
        <v>42366820</v>
      </c>
      <c r="J51" s="62">
        <v>14633180</v>
      </c>
      <c r="K51" s="62"/>
      <c r="L51" s="62">
        <v>0</v>
      </c>
      <c r="M51" s="62">
        <v>57000000</v>
      </c>
      <c r="N51" s="62"/>
      <c r="O51" s="62"/>
      <c r="P51" s="62"/>
      <c r="Q51" s="62">
        <v>0</v>
      </c>
      <c r="R51" s="62">
        <v>57000000</v>
      </c>
      <c r="S51" s="63">
        <v>100</v>
      </c>
      <c r="T51" s="76">
        <v>0</v>
      </c>
      <c r="U51" s="58"/>
    </row>
    <row r="52" spans="1:21" s="54" customFormat="1" ht="27">
      <c r="A52" s="22"/>
      <c r="B52" s="46">
        <v>1</v>
      </c>
      <c r="C52" s="46">
        <v>2</v>
      </c>
      <c r="D52" s="46" t="s">
        <v>47</v>
      </c>
      <c r="E52" s="71">
        <v>4</v>
      </c>
      <c r="G52" s="55" t="s">
        <v>45</v>
      </c>
      <c r="H52" s="66"/>
      <c r="I52" s="62">
        <v>47515381.55</v>
      </c>
      <c r="J52" s="62">
        <v>7780682.86</v>
      </c>
      <c r="K52" s="62"/>
      <c r="L52" s="62">
        <v>0</v>
      </c>
      <c r="M52" s="62">
        <v>55296064.41</v>
      </c>
      <c r="N52" s="62"/>
      <c r="O52" s="62"/>
      <c r="P52" s="62"/>
      <c r="Q52" s="62">
        <v>0</v>
      </c>
      <c r="R52" s="62">
        <v>55296064.41</v>
      </c>
      <c r="S52" s="63">
        <v>100</v>
      </c>
      <c r="T52" s="76">
        <v>0</v>
      </c>
      <c r="U52" s="58"/>
    </row>
    <row r="53" spans="1:21" s="54" customFormat="1" ht="27">
      <c r="A53" s="22"/>
      <c r="B53" s="46">
        <v>1</v>
      </c>
      <c r="C53" s="46">
        <v>2</v>
      </c>
      <c r="D53" s="46" t="s">
        <v>47</v>
      </c>
      <c r="E53" s="71">
        <v>4</v>
      </c>
      <c r="G53" s="55" t="s">
        <v>46</v>
      </c>
      <c r="H53" s="66"/>
      <c r="I53" s="62">
        <v>47515381</v>
      </c>
      <c r="J53" s="62">
        <v>7477555</v>
      </c>
      <c r="K53" s="62"/>
      <c r="L53" s="62">
        <v>303128</v>
      </c>
      <c r="M53" s="62">
        <v>55296064</v>
      </c>
      <c r="N53" s="62"/>
      <c r="O53" s="62"/>
      <c r="P53" s="62"/>
      <c r="Q53" s="62">
        <v>0</v>
      </c>
      <c r="R53" s="62">
        <v>55296064</v>
      </c>
      <c r="S53" s="77">
        <v>100</v>
      </c>
      <c r="T53" s="76">
        <v>0</v>
      </c>
      <c r="U53" s="58"/>
    </row>
    <row r="54" spans="1:21" s="54" customFormat="1" ht="27">
      <c r="A54" s="22"/>
      <c r="B54" s="46">
        <v>1</v>
      </c>
      <c r="C54" s="46">
        <v>2</v>
      </c>
      <c r="D54" s="46" t="s">
        <v>47</v>
      </c>
      <c r="E54" s="71">
        <v>4</v>
      </c>
      <c r="G54" s="55" t="s">
        <v>41</v>
      </c>
      <c r="H54" s="66"/>
      <c r="I54" s="61">
        <v>112.2</v>
      </c>
      <c r="J54" s="61">
        <v>51.1</v>
      </c>
      <c r="K54" s="62"/>
      <c r="L54" s="62"/>
      <c r="M54" s="61">
        <v>97</v>
      </c>
      <c r="N54" s="62"/>
      <c r="O54" s="62"/>
      <c r="P54" s="62"/>
      <c r="Q54" s="62"/>
      <c r="R54" s="61">
        <v>97</v>
      </c>
      <c r="S54" s="77"/>
      <c r="T54" s="76"/>
      <c r="U54" s="58"/>
    </row>
    <row r="55" spans="1:21" s="54" customFormat="1" ht="27">
      <c r="A55" s="22"/>
      <c r="B55" s="46">
        <v>1</v>
      </c>
      <c r="C55" s="46">
        <v>2</v>
      </c>
      <c r="D55" s="46" t="s">
        <v>47</v>
      </c>
      <c r="E55" s="71">
        <v>4</v>
      </c>
      <c r="G55" s="55" t="s">
        <v>42</v>
      </c>
      <c r="H55" s="66"/>
      <c r="I55" s="61">
        <v>100</v>
      </c>
      <c r="J55" s="61">
        <v>96.1</v>
      </c>
      <c r="K55" s="62"/>
      <c r="L55" s="62"/>
      <c r="M55" s="61">
        <v>100</v>
      </c>
      <c r="N55" s="62"/>
      <c r="O55" s="62"/>
      <c r="P55" s="62"/>
      <c r="Q55" s="62"/>
      <c r="R55" s="61">
        <v>100</v>
      </c>
      <c r="S55" s="77"/>
      <c r="T55" s="76"/>
      <c r="U55" s="58"/>
    </row>
    <row r="56" spans="1:21" s="54" customFormat="1" ht="27">
      <c r="A56" s="22"/>
      <c r="B56" s="46">
        <v>1</v>
      </c>
      <c r="C56" s="46">
        <v>3</v>
      </c>
      <c r="D56" s="46"/>
      <c r="E56" s="71"/>
      <c r="G56" s="55" t="s">
        <v>53</v>
      </c>
      <c r="H56" s="66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3"/>
      <c r="T56" s="76"/>
      <c r="U56" s="58"/>
    </row>
    <row r="57" spans="1:21" s="54" customFormat="1" ht="27">
      <c r="A57" s="22"/>
      <c r="B57" s="46">
        <v>1</v>
      </c>
      <c r="C57" s="46">
        <v>3</v>
      </c>
      <c r="D57" s="46"/>
      <c r="E57" s="71"/>
      <c r="G57" s="55" t="s">
        <v>44</v>
      </c>
      <c r="H57" s="66"/>
      <c r="I57" s="62">
        <v>354703807</v>
      </c>
      <c r="J57" s="62">
        <v>35611636</v>
      </c>
      <c r="K57" s="62"/>
      <c r="L57" s="62">
        <v>11625000</v>
      </c>
      <c r="M57" s="62">
        <v>401940443</v>
      </c>
      <c r="N57" s="62">
        <v>0</v>
      </c>
      <c r="O57" s="62"/>
      <c r="P57" s="62"/>
      <c r="Q57" s="62">
        <v>0</v>
      </c>
      <c r="R57" s="62">
        <v>401940443</v>
      </c>
      <c r="S57" s="63">
        <v>100</v>
      </c>
      <c r="T57" s="76">
        <v>0</v>
      </c>
      <c r="U57" s="58"/>
    </row>
    <row r="58" spans="1:21" s="54" customFormat="1" ht="27">
      <c r="A58" s="22"/>
      <c r="B58" s="46">
        <v>1</v>
      </c>
      <c r="C58" s="46">
        <v>3</v>
      </c>
      <c r="D58" s="46"/>
      <c r="E58" s="71"/>
      <c r="G58" s="55" t="s">
        <v>45</v>
      </c>
      <c r="H58" s="66"/>
      <c r="I58" s="62">
        <v>339166144.28</v>
      </c>
      <c r="J58" s="62">
        <v>27612021.08</v>
      </c>
      <c r="K58" s="62"/>
      <c r="L58" s="62">
        <v>4071095.99</v>
      </c>
      <c r="M58" s="62">
        <v>370849261.35</v>
      </c>
      <c r="N58" s="62">
        <v>95944.76</v>
      </c>
      <c r="O58" s="62"/>
      <c r="P58" s="62"/>
      <c r="Q58" s="62">
        <v>95944.76</v>
      </c>
      <c r="R58" s="62">
        <v>370945206.11</v>
      </c>
      <c r="S58" s="63">
        <v>99.9741350586502</v>
      </c>
      <c r="T58" s="76">
        <v>0.0258649413497336</v>
      </c>
      <c r="U58" s="58"/>
    </row>
    <row r="59" spans="1:21" s="54" customFormat="1" ht="27">
      <c r="A59" s="22"/>
      <c r="B59" s="46">
        <v>1</v>
      </c>
      <c r="C59" s="46">
        <v>3</v>
      </c>
      <c r="D59" s="46"/>
      <c r="E59" s="71"/>
      <c r="G59" s="55" t="s">
        <v>46</v>
      </c>
      <c r="H59" s="66"/>
      <c r="I59" s="62">
        <v>337497318</v>
      </c>
      <c r="J59" s="62">
        <v>28354979</v>
      </c>
      <c r="K59" s="62"/>
      <c r="L59" s="62">
        <v>4061003</v>
      </c>
      <c r="M59" s="62">
        <v>369913300</v>
      </c>
      <c r="N59" s="62">
        <v>95945</v>
      </c>
      <c r="O59" s="62"/>
      <c r="P59" s="62"/>
      <c r="Q59" s="62">
        <v>95945</v>
      </c>
      <c r="R59" s="62">
        <v>370009245</v>
      </c>
      <c r="S59" s="63">
        <v>99.9740695668293</v>
      </c>
      <c r="T59" s="76">
        <v>0.025930433170663</v>
      </c>
      <c r="U59" s="58"/>
    </row>
    <row r="60" spans="1:21" s="54" customFormat="1" ht="27">
      <c r="A60" s="22"/>
      <c r="B60" s="46">
        <v>1</v>
      </c>
      <c r="C60" s="46">
        <v>3</v>
      </c>
      <c r="D60" s="46"/>
      <c r="E60" s="71"/>
      <c r="G60" s="55" t="s">
        <v>41</v>
      </c>
      <c r="H60" s="66"/>
      <c r="I60" s="61">
        <v>95.1</v>
      </c>
      <c r="J60" s="61">
        <v>79.6</v>
      </c>
      <c r="K60" s="62"/>
      <c r="L60" s="61">
        <v>34.9</v>
      </c>
      <c r="M60" s="61">
        <v>92</v>
      </c>
      <c r="N60" s="62"/>
      <c r="O60" s="62"/>
      <c r="P60" s="62"/>
      <c r="Q60" s="62"/>
      <c r="R60" s="61">
        <v>92.1</v>
      </c>
      <c r="S60" s="77"/>
      <c r="T60" s="76"/>
      <c r="U60" s="58"/>
    </row>
    <row r="61" spans="1:21" s="54" customFormat="1" ht="27">
      <c r="A61" s="22"/>
      <c r="B61" s="46">
        <v>1</v>
      </c>
      <c r="C61" s="46">
        <v>3</v>
      </c>
      <c r="D61" s="46"/>
      <c r="E61" s="71"/>
      <c r="G61" s="55" t="s">
        <v>42</v>
      </c>
      <c r="H61" s="66"/>
      <c r="I61" s="61">
        <v>99.5</v>
      </c>
      <c r="J61" s="61">
        <v>102.7</v>
      </c>
      <c r="K61" s="62"/>
      <c r="L61" s="61">
        <v>99.8</v>
      </c>
      <c r="M61" s="61">
        <v>99.7</v>
      </c>
      <c r="N61" s="61">
        <v>100</v>
      </c>
      <c r="O61" s="62"/>
      <c r="P61" s="62"/>
      <c r="Q61" s="61">
        <v>100</v>
      </c>
      <c r="R61" s="61">
        <v>99.7</v>
      </c>
      <c r="S61" s="77"/>
      <c r="T61" s="76"/>
      <c r="U61" s="58"/>
    </row>
    <row r="62" spans="1:21" s="54" customFormat="1" ht="46.5">
      <c r="A62" s="22"/>
      <c r="B62" s="46">
        <v>1</v>
      </c>
      <c r="C62" s="46">
        <v>3</v>
      </c>
      <c r="D62" s="46" t="s">
        <v>54</v>
      </c>
      <c r="E62" s="71"/>
      <c r="G62" s="55" t="s">
        <v>55</v>
      </c>
      <c r="H62" s="66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78"/>
      <c r="T62" s="76"/>
      <c r="U62" s="58"/>
    </row>
    <row r="63" spans="1:21" s="54" customFormat="1" ht="27">
      <c r="A63" s="22"/>
      <c r="B63" s="46">
        <v>1</v>
      </c>
      <c r="C63" s="46">
        <v>3</v>
      </c>
      <c r="D63" s="46" t="s">
        <v>54</v>
      </c>
      <c r="E63" s="71"/>
      <c r="G63" s="55" t="s">
        <v>44</v>
      </c>
      <c r="H63" s="66"/>
      <c r="I63" s="62">
        <v>301665434</v>
      </c>
      <c r="J63" s="62">
        <v>28775502</v>
      </c>
      <c r="K63" s="62"/>
      <c r="L63" s="62">
        <v>11625000</v>
      </c>
      <c r="M63" s="62">
        <v>342065936</v>
      </c>
      <c r="N63" s="62">
        <v>0</v>
      </c>
      <c r="O63" s="62"/>
      <c r="P63" s="62"/>
      <c r="Q63" s="62">
        <v>0</v>
      </c>
      <c r="R63" s="62">
        <v>342065936</v>
      </c>
      <c r="S63" s="63">
        <v>100</v>
      </c>
      <c r="T63" s="76">
        <v>0</v>
      </c>
      <c r="U63" s="58"/>
    </row>
    <row r="64" spans="1:21" s="54" customFormat="1" ht="27">
      <c r="A64" s="22"/>
      <c r="B64" s="46">
        <v>1</v>
      </c>
      <c r="C64" s="46">
        <v>3</v>
      </c>
      <c r="D64" s="46" t="s">
        <v>54</v>
      </c>
      <c r="E64" s="71"/>
      <c r="G64" s="55" t="s">
        <v>45</v>
      </c>
      <c r="H64" s="66"/>
      <c r="I64" s="62">
        <v>285916174.13</v>
      </c>
      <c r="J64" s="62">
        <v>22181223.12</v>
      </c>
      <c r="K64" s="62"/>
      <c r="L64" s="62">
        <v>4071095.99</v>
      </c>
      <c r="M64" s="62">
        <v>312168493.24</v>
      </c>
      <c r="N64" s="62">
        <v>95944.76</v>
      </c>
      <c r="O64" s="62"/>
      <c r="P64" s="62"/>
      <c r="Q64" s="62">
        <v>95944.76</v>
      </c>
      <c r="R64" s="62">
        <v>312264438</v>
      </c>
      <c r="S64" s="63">
        <v>99.9692745159793</v>
      </c>
      <c r="T64" s="76">
        <v>0.030725484020694</v>
      </c>
      <c r="U64" s="58"/>
    </row>
    <row r="65" spans="1:21" s="54" customFormat="1" ht="27">
      <c r="A65" s="22"/>
      <c r="B65" s="46">
        <v>1</v>
      </c>
      <c r="C65" s="46">
        <v>3</v>
      </c>
      <c r="D65" s="46" t="s">
        <v>54</v>
      </c>
      <c r="E65" s="71"/>
      <c r="G65" s="55" t="s">
        <v>46</v>
      </c>
      <c r="H65" s="66"/>
      <c r="I65" s="62">
        <v>284013259</v>
      </c>
      <c r="J65" s="62">
        <v>22806133</v>
      </c>
      <c r="K65" s="62"/>
      <c r="L65" s="62">
        <v>4061003</v>
      </c>
      <c r="M65" s="62">
        <v>310880395</v>
      </c>
      <c r="N65" s="62">
        <v>95945</v>
      </c>
      <c r="O65" s="62"/>
      <c r="P65" s="62"/>
      <c r="Q65" s="62">
        <v>95945</v>
      </c>
      <c r="R65" s="62">
        <v>310976340</v>
      </c>
      <c r="S65" s="63">
        <v>99.9691471704889</v>
      </c>
      <c r="T65" s="76">
        <v>0.0308528295110811</v>
      </c>
      <c r="U65" s="58"/>
    </row>
    <row r="66" spans="1:21" s="54" customFormat="1" ht="27">
      <c r="A66" s="22"/>
      <c r="B66" s="46">
        <v>1</v>
      </c>
      <c r="C66" s="46">
        <v>3</v>
      </c>
      <c r="D66" s="46" t="s">
        <v>54</v>
      </c>
      <c r="E66" s="71"/>
      <c r="G66" s="55" t="s">
        <v>41</v>
      </c>
      <c r="H66" s="66"/>
      <c r="I66" s="61">
        <v>94.1</v>
      </c>
      <c r="J66" s="61">
        <v>79.3</v>
      </c>
      <c r="K66" s="62"/>
      <c r="L66" s="61">
        <v>34.9</v>
      </c>
      <c r="M66" s="61">
        <v>90.9</v>
      </c>
      <c r="N66" s="62"/>
      <c r="O66" s="62"/>
      <c r="P66" s="62"/>
      <c r="Q66" s="62"/>
      <c r="R66" s="61">
        <v>90.9</v>
      </c>
      <c r="S66" s="63"/>
      <c r="T66" s="76"/>
      <c r="U66" s="58"/>
    </row>
    <row r="67" spans="1:21" s="54" customFormat="1" ht="27">
      <c r="A67" s="22"/>
      <c r="B67" s="46">
        <v>1</v>
      </c>
      <c r="C67" s="46">
        <v>3</v>
      </c>
      <c r="D67" s="46" t="s">
        <v>54</v>
      </c>
      <c r="E67" s="71"/>
      <c r="G67" s="55" t="s">
        <v>42</v>
      </c>
      <c r="H67" s="66"/>
      <c r="I67" s="61">
        <v>99.3</v>
      </c>
      <c r="J67" s="61">
        <v>102.8</v>
      </c>
      <c r="K67" s="62"/>
      <c r="L67" s="61">
        <v>99.8</v>
      </c>
      <c r="M67" s="61">
        <v>99.6</v>
      </c>
      <c r="N67" s="61">
        <v>100</v>
      </c>
      <c r="O67" s="62"/>
      <c r="P67" s="62"/>
      <c r="Q67" s="61">
        <v>100</v>
      </c>
      <c r="R67" s="61">
        <v>99.6</v>
      </c>
      <c r="S67" s="77"/>
      <c r="T67" s="76"/>
      <c r="U67" s="58"/>
    </row>
    <row r="68" spans="1:21" s="54" customFormat="1" ht="27">
      <c r="A68" s="22"/>
      <c r="B68" s="46">
        <v>1</v>
      </c>
      <c r="C68" s="46">
        <v>3</v>
      </c>
      <c r="D68" s="46" t="s">
        <v>54</v>
      </c>
      <c r="E68" s="71">
        <v>1</v>
      </c>
      <c r="G68" s="55" t="s">
        <v>56</v>
      </c>
      <c r="H68" s="66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77"/>
      <c r="T68" s="76"/>
      <c r="U68" s="58"/>
    </row>
    <row r="69" spans="1:21" s="54" customFormat="1" ht="27">
      <c r="A69" s="22"/>
      <c r="B69" s="46">
        <v>1</v>
      </c>
      <c r="C69" s="46">
        <v>3</v>
      </c>
      <c r="D69" s="46" t="s">
        <v>54</v>
      </c>
      <c r="E69" s="71">
        <v>1</v>
      </c>
      <c r="G69" s="55" t="s">
        <v>44</v>
      </c>
      <c r="H69" s="66"/>
      <c r="I69" s="62">
        <v>301665434</v>
      </c>
      <c r="J69" s="62">
        <v>28775502</v>
      </c>
      <c r="K69" s="62"/>
      <c r="L69" s="62">
        <v>11625000</v>
      </c>
      <c r="M69" s="62">
        <v>342065936</v>
      </c>
      <c r="N69" s="62">
        <v>0</v>
      </c>
      <c r="O69" s="62"/>
      <c r="P69" s="62"/>
      <c r="Q69" s="62">
        <v>0</v>
      </c>
      <c r="R69" s="62">
        <v>342065936</v>
      </c>
      <c r="S69" s="78">
        <v>100</v>
      </c>
      <c r="T69" s="76">
        <v>0</v>
      </c>
      <c r="U69" s="58"/>
    </row>
    <row r="70" spans="1:21" s="54" customFormat="1" ht="27">
      <c r="A70" s="22"/>
      <c r="B70" s="46">
        <v>1</v>
      </c>
      <c r="C70" s="46">
        <v>3</v>
      </c>
      <c r="D70" s="46" t="s">
        <v>54</v>
      </c>
      <c r="E70" s="71">
        <v>1</v>
      </c>
      <c r="G70" s="55" t="s">
        <v>45</v>
      </c>
      <c r="H70" s="66"/>
      <c r="I70" s="62">
        <v>285916174.13</v>
      </c>
      <c r="J70" s="62">
        <v>22181223.12</v>
      </c>
      <c r="K70" s="62"/>
      <c r="L70" s="62">
        <v>4071095.99</v>
      </c>
      <c r="M70" s="62">
        <v>312168493.24</v>
      </c>
      <c r="N70" s="62">
        <v>95944.76</v>
      </c>
      <c r="O70" s="62"/>
      <c r="P70" s="62"/>
      <c r="Q70" s="62">
        <v>95944.76</v>
      </c>
      <c r="R70" s="62">
        <v>312264438</v>
      </c>
      <c r="S70" s="63">
        <v>99.9692745159793</v>
      </c>
      <c r="T70" s="76">
        <v>0.030725484020694</v>
      </c>
      <c r="U70" s="58"/>
    </row>
    <row r="71" spans="1:21" s="54" customFormat="1" ht="27">
      <c r="A71" s="22"/>
      <c r="B71" s="46">
        <v>1</v>
      </c>
      <c r="C71" s="46">
        <v>3</v>
      </c>
      <c r="D71" s="46" t="s">
        <v>54</v>
      </c>
      <c r="E71" s="79">
        <v>1</v>
      </c>
      <c r="G71" s="55" t="s">
        <v>46</v>
      </c>
      <c r="H71" s="66"/>
      <c r="I71" s="62">
        <v>284013259</v>
      </c>
      <c r="J71" s="62">
        <v>22806133</v>
      </c>
      <c r="K71" s="62"/>
      <c r="L71" s="62">
        <v>4061003</v>
      </c>
      <c r="M71" s="62">
        <v>310880395</v>
      </c>
      <c r="N71" s="62">
        <v>95945</v>
      </c>
      <c r="O71" s="62"/>
      <c r="P71" s="62"/>
      <c r="Q71" s="62">
        <v>95945</v>
      </c>
      <c r="R71" s="62">
        <v>310976340</v>
      </c>
      <c r="S71" s="63">
        <v>99.9691471704889</v>
      </c>
      <c r="T71" s="63">
        <v>0.0308528295110811</v>
      </c>
      <c r="U71" s="58"/>
    </row>
    <row r="72" spans="1:21" s="54" customFormat="1" ht="27">
      <c r="A72" s="22"/>
      <c r="B72" s="46">
        <v>1</v>
      </c>
      <c r="C72" s="46">
        <v>3</v>
      </c>
      <c r="D72" s="46" t="s">
        <v>54</v>
      </c>
      <c r="E72" s="79">
        <v>1</v>
      </c>
      <c r="G72" s="55" t="s">
        <v>41</v>
      </c>
      <c r="H72" s="66"/>
      <c r="I72" s="61">
        <v>94.1</v>
      </c>
      <c r="J72" s="61">
        <v>79.3</v>
      </c>
      <c r="K72" s="62"/>
      <c r="L72" s="61">
        <v>34.9</v>
      </c>
      <c r="M72" s="61">
        <v>90.9</v>
      </c>
      <c r="N72" s="62"/>
      <c r="O72" s="62"/>
      <c r="P72" s="62"/>
      <c r="Q72" s="62"/>
      <c r="R72" s="61">
        <v>90.9</v>
      </c>
      <c r="S72" s="63"/>
      <c r="T72" s="63"/>
      <c r="U72" s="58"/>
    </row>
    <row r="73" spans="1:21" s="54" customFormat="1" ht="27">
      <c r="A73" s="22"/>
      <c r="B73" s="46">
        <v>1</v>
      </c>
      <c r="C73" s="46">
        <v>3</v>
      </c>
      <c r="D73" s="46" t="s">
        <v>54</v>
      </c>
      <c r="E73" s="79">
        <v>1</v>
      </c>
      <c r="G73" s="55" t="s">
        <v>42</v>
      </c>
      <c r="H73" s="66"/>
      <c r="I73" s="61">
        <v>99.3</v>
      </c>
      <c r="J73" s="61">
        <v>102.8</v>
      </c>
      <c r="K73" s="62"/>
      <c r="L73" s="61">
        <v>99.8</v>
      </c>
      <c r="M73" s="61">
        <v>99.6</v>
      </c>
      <c r="N73" s="61">
        <v>100</v>
      </c>
      <c r="O73" s="62"/>
      <c r="P73" s="62"/>
      <c r="Q73" s="61">
        <v>100</v>
      </c>
      <c r="R73" s="61">
        <v>99.6</v>
      </c>
      <c r="S73" s="63"/>
      <c r="T73" s="63"/>
      <c r="U73" s="58"/>
    </row>
    <row r="74" spans="1:21" s="54" customFormat="1" ht="46.5">
      <c r="A74" s="22"/>
      <c r="B74" s="46">
        <v>1</v>
      </c>
      <c r="C74" s="46">
        <v>3</v>
      </c>
      <c r="D74" s="46" t="s">
        <v>57</v>
      </c>
      <c r="E74" s="79"/>
      <c r="G74" s="55" t="s">
        <v>58</v>
      </c>
      <c r="H74" s="66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73"/>
      <c r="T74" s="73"/>
      <c r="U74" s="58"/>
    </row>
    <row r="75" spans="1:21" s="54" customFormat="1" ht="27">
      <c r="A75" s="22"/>
      <c r="B75" s="46">
        <v>1</v>
      </c>
      <c r="C75" s="46">
        <v>3</v>
      </c>
      <c r="D75" s="46" t="s">
        <v>57</v>
      </c>
      <c r="E75" s="79"/>
      <c r="G75" s="55" t="s">
        <v>44</v>
      </c>
      <c r="H75" s="66"/>
      <c r="I75" s="62">
        <v>53038373</v>
      </c>
      <c r="J75" s="62">
        <v>6836134</v>
      </c>
      <c r="K75" s="62"/>
      <c r="L75" s="62"/>
      <c r="M75" s="62">
        <v>59874507</v>
      </c>
      <c r="N75" s="62"/>
      <c r="O75" s="62"/>
      <c r="P75" s="62"/>
      <c r="Q75" s="62">
        <v>0</v>
      </c>
      <c r="R75" s="62">
        <v>59874507</v>
      </c>
      <c r="S75" s="73">
        <v>100</v>
      </c>
      <c r="T75" s="73">
        <v>0</v>
      </c>
      <c r="U75" s="58"/>
    </row>
    <row r="76" spans="1:21" s="54" customFormat="1" ht="27">
      <c r="A76" s="22"/>
      <c r="B76" s="46">
        <v>1</v>
      </c>
      <c r="C76" s="46">
        <v>3</v>
      </c>
      <c r="D76" s="46" t="s">
        <v>57</v>
      </c>
      <c r="E76" s="71"/>
      <c r="G76" s="55" t="s">
        <v>45</v>
      </c>
      <c r="H76" s="66"/>
      <c r="I76" s="62">
        <v>53249970.15</v>
      </c>
      <c r="J76" s="62">
        <v>5430797.96</v>
      </c>
      <c r="K76" s="62"/>
      <c r="L76" s="62"/>
      <c r="M76" s="62">
        <v>58680768.11</v>
      </c>
      <c r="N76" s="62"/>
      <c r="O76" s="62"/>
      <c r="P76" s="62"/>
      <c r="Q76" s="62">
        <v>0</v>
      </c>
      <c r="R76" s="62">
        <v>58680768.11</v>
      </c>
      <c r="S76" s="63">
        <v>100</v>
      </c>
      <c r="T76" s="76">
        <v>0</v>
      </c>
      <c r="U76" s="58"/>
    </row>
    <row r="77" spans="1:21" s="54" customFormat="1" ht="27">
      <c r="A77" s="22"/>
      <c r="B77" s="46">
        <v>1</v>
      </c>
      <c r="C77" s="46">
        <v>3</v>
      </c>
      <c r="D77" s="46" t="s">
        <v>57</v>
      </c>
      <c r="E77" s="71"/>
      <c r="G77" s="55" t="s">
        <v>46</v>
      </c>
      <c r="H77" s="66"/>
      <c r="I77" s="62">
        <v>53484059</v>
      </c>
      <c r="J77" s="62">
        <v>5548846</v>
      </c>
      <c r="K77" s="62"/>
      <c r="L77" s="62"/>
      <c r="M77" s="62">
        <v>59032905</v>
      </c>
      <c r="N77" s="62"/>
      <c r="O77" s="62"/>
      <c r="P77" s="62"/>
      <c r="Q77" s="62">
        <v>0</v>
      </c>
      <c r="R77" s="62">
        <v>59032905</v>
      </c>
      <c r="S77" s="63">
        <v>100</v>
      </c>
      <c r="T77" s="76">
        <v>0</v>
      </c>
      <c r="U77" s="58"/>
    </row>
    <row r="78" spans="1:21" s="54" customFormat="1" ht="27">
      <c r="A78" s="22"/>
      <c r="B78" s="46">
        <v>1</v>
      </c>
      <c r="C78" s="46">
        <v>3</v>
      </c>
      <c r="D78" s="46" t="s">
        <v>57</v>
      </c>
      <c r="E78" s="71"/>
      <c r="G78" s="55" t="s">
        <v>41</v>
      </c>
      <c r="H78" s="66"/>
      <c r="I78" s="61">
        <v>100.8</v>
      </c>
      <c r="J78" s="61">
        <v>81.2</v>
      </c>
      <c r="K78" s="62"/>
      <c r="L78" s="62"/>
      <c r="M78" s="61">
        <v>98.6</v>
      </c>
      <c r="N78" s="62"/>
      <c r="O78" s="62"/>
      <c r="P78" s="62"/>
      <c r="Q78" s="62"/>
      <c r="R78" s="61">
        <v>98.6</v>
      </c>
      <c r="S78" s="63"/>
      <c r="T78" s="63"/>
      <c r="U78" s="58"/>
    </row>
    <row r="79" spans="1:21" s="54" customFormat="1" ht="27">
      <c r="A79" s="22"/>
      <c r="B79" s="46">
        <v>1</v>
      </c>
      <c r="C79" s="46">
        <v>3</v>
      </c>
      <c r="D79" s="46" t="s">
        <v>57</v>
      </c>
      <c r="E79" s="71"/>
      <c r="G79" s="55" t="s">
        <v>42</v>
      </c>
      <c r="H79" s="66"/>
      <c r="I79" s="61">
        <v>100.4</v>
      </c>
      <c r="J79" s="61">
        <v>102.2</v>
      </c>
      <c r="K79" s="62"/>
      <c r="L79" s="62"/>
      <c r="M79" s="61">
        <v>100.6</v>
      </c>
      <c r="N79" s="62"/>
      <c r="O79" s="62"/>
      <c r="P79" s="62"/>
      <c r="Q79" s="62"/>
      <c r="R79" s="61">
        <v>100.6</v>
      </c>
      <c r="S79" s="63"/>
      <c r="T79" s="63"/>
      <c r="U79" s="58"/>
    </row>
    <row r="80" spans="1:21" s="54" customFormat="1" ht="46.5">
      <c r="A80" s="22"/>
      <c r="B80" s="46">
        <v>1</v>
      </c>
      <c r="C80" s="46">
        <v>3</v>
      </c>
      <c r="D80" s="46" t="s">
        <v>57</v>
      </c>
      <c r="E80" s="71">
        <v>1</v>
      </c>
      <c r="G80" s="55" t="s">
        <v>59</v>
      </c>
      <c r="H80" s="66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3"/>
      <c r="T80" s="63"/>
      <c r="U80" s="58"/>
    </row>
    <row r="81" spans="1:21" s="54" customFormat="1" ht="27">
      <c r="A81" s="22"/>
      <c r="B81" s="46">
        <v>1</v>
      </c>
      <c r="C81" s="46">
        <v>3</v>
      </c>
      <c r="D81" s="46" t="s">
        <v>57</v>
      </c>
      <c r="E81" s="71">
        <v>1</v>
      </c>
      <c r="G81" s="55" t="s">
        <v>44</v>
      </c>
      <c r="H81" s="66"/>
      <c r="I81" s="62">
        <v>53038373</v>
      </c>
      <c r="J81" s="62">
        <v>6836134</v>
      </c>
      <c r="K81" s="62"/>
      <c r="L81" s="62"/>
      <c r="M81" s="62">
        <v>59874507</v>
      </c>
      <c r="N81" s="62"/>
      <c r="O81" s="62"/>
      <c r="P81" s="62"/>
      <c r="Q81" s="62">
        <v>0</v>
      </c>
      <c r="R81" s="62">
        <v>59874507</v>
      </c>
      <c r="S81" s="73">
        <v>100</v>
      </c>
      <c r="T81" s="73">
        <v>0</v>
      </c>
      <c r="U81" s="58"/>
    </row>
    <row r="82" spans="1:21" s="54" customFormat="1" ht="27">
      <c r="A82" s="22"/>
      <c r="B82" s="46">
        <v>1</v>
      </c>
      <c r="C82" s="46">
        <v>3</v>
      </c>
      <c r="D82" s="46" t="s">
        <v>57</v>
      </c>
      <c r="E82" s="71">
        <v>1</v>
      </c>
      <c r="G82" s="55" t="s">
        <v>45</v>
      </c>
      <c r="H82" s="66"/>
      <c r="I82" s="62">
        <v>53249970.15</v>
      </c>
      <c r="J82" s="62">
        <v>5430797.96</v>
      </c>
      <c r="K82" s="62"/>
      <c r="L82" s="62"/>
      <c r="M82" s="62">
        <v>58680768.11</v>
      </c>
      <c r="N82" s="62"/>
      <c r="O82" s="62"/>
      <c r="P82" s="62"/>
      <c r="Q82" s="62">
        <v>0</v>
      </c>
      <c r="R82" s="62">
        <v>58680768.11</v>
      </c>
      <c r="S82" s="73">
        <v>100</v>
      </c>
      <c r="T82" s="73">
        <v>0</v>
      </c>
      <c r="U82" s="58"/>
    </row>
    <row r="83" spans="1:21" s="54" customFormat="1" ht="27">
      <c r="A83" s="22"/>
      <c r="B83" s="46">
        <v>1</v>
      </c>
      <c r="C83" s="46">
        <v>3</v>
      </c>
      <c r="D83" s="46" t="s">
        <v>57</v>
      </c>
      <c r="E83" s="71">
        <v>1</v>
      </c>
      <c r="G83" s="55" t="s">
        <v>46</v>
      </c>
      <c r="H83" s="66"/>
      <c r="I83" s="62">
        <v>53484059</v>
      </c>
      <c r="J83" s="62">
        <v>5548846</v>
      </c>
      <c r="K83" s="62"/>
      <c r="L83" s="62"/>
      <c r="M83" s="62">
        <v>59032905</v>
      </c>
      <c r="N83" s="62"/>
      <c r="O83" s="62"/>
      <c r="P83" s="62"/>
      <c r="Q83" s="62">
        <v>0</v>
      </c>
      <c r="R83" s="62">
        <v>59032905</v>
      </c>
      <c r="S83" s="78">
        <v>100</v>
      </c>
      <c r="T83" s="76">
        <v>0</v>
      </c>
      <c r="U83" s="58"/>
    </row>
    <row r="84" spans="1:21" s="54" customFormat="1" ht="27">
      <c r="A84" s="22"/>
      <c r="B84" s="46">
        <v>1</v>
      </c>
      <c r="C84" s="46">
        <v>3</v>
      </c>
      <c r="D84" s="46" t="s">
        <v>57</v>
      </c>
      <c r="E84" s="71">
        <v>1</v>
      </c>
      <c r="G84" s="55" t="s">
        <v>41</v>
      </c>
      <c r="H84" s="66"/>
      <c r="I84" s="61">
        <v>100.8</v>
      </c>
      <c r="J84" s="61">
        <v>81.2</v>
      </c>
      <c r="K84" s="62"/>
      <c r="L84" s="62"/>
      <c r="M84" s="61">
        <v>98.6</v>
      </c>
      <c r="N84" s="62"/>
      <c r="O84" s="62"/>
      <c r="P84" s="62"/>
      <c r="Q84" s="62"/>
      <c r="R84" s="61">
        <v>98.6</v>
      </c>
      <c r="S84" s="63"/>
      <c r="T84" s="76"/>
      <c r="U84" s="58"/>
    </row>
    <row r="85" spans="1:21" s="54" customFormat="1" ht="27">
      <c r="A85" s="22"/>
      <c r="B85" s="46">
        <v>1</v>
      </c>
      <c r="C85" s="46">
        <v>3</v>
      </c>
      <c r="D85" s="46" t="s">
        <v>57</v>
      </c>
      <c r="E85" s="71">
        <v>1</v>
      </c>
      <c r="G85" s="55" t="s">
        <v>42</v>
      </c>
      <c r="H85" s="66"/>
      <c r="I85" s="61">
        <v>100.4</v>
      </c>
      <c r="J85" s="61">
        <v>102.2</v>
      </c>
      <c r="K85" s="62"/>
      <c r="L85" s="62"/>
      <c r="M85" s="61">
        <v>100.6</v>
      </c>
      <c r="N85" s="62"/>
      <c r="O85" s="62"/>
      <c r="P85" s="62"/>
      <c r="Q85" s="62"/>
      <c r="R85" s="61">
        <v>100.6</v>
      </c>
      <c r="S85" s="63"/>
      <c r="T85" s="63"/>
      <c r="U85" s="58"/>
    </row>
    <row r="86" spans="1:21" ht="27.75" customHeight="1">
      <c r="A86" s="22"/>
      <c r="B86" s="46"/>
      <c r="C86" s="46"/>
      <c r="D86" s="46"/>
      <c r="E86" s="80"/>
      <c r="F86" s="81"/>
      <c r="G86" s="82"/>
      <c r="H86" s="83"/>
      <c r="I86" s="84"/>
      <c r="J86" s="85"/>
      <c r="K86" s="62"/>
      <c r="L86" s="62"/>
      <c r="M86" s="62"/>
      <c r="N86" s="62"/>
      <c r="O86" s="62"/>
      <c r="P86" s="62"/>
      <c r="Q86" s="62"/>
      <c r="R86" s="62"/>
      <c r="S86" s="63"/>
      <c r="T86" s="76"/>
      <c r="U86" s="22"/>
    </row>
    <row r="87" spans="1:21" ht="27.75" customHeight="1">
      <c r="A87" s="22"/>
      <c r="B87" s="86"/>
      <c r="C87" s="87"/>
      <c r="D87" s="87"/>
      <c r="E87" s="88"/>
      <c r="F87" s="89"/>
      <c r="G87" s="90"/>
      <c r="H87" s="91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3"/>
      <c r="T87" s="94"/>
      <c r="U87" s="22"/>
    </row>
    <row r="88" spans="1:21" ht="25.5">
      <c r="A88" s="35" t="s">
        <v>60</v>
      </c>
      <c r="B88" s="22"/>
      <c r="C88" s="22"/>
      <c r="D88" s="22"/>
      <c r="E88" s="22"/>
      <c r="F88" s="22"/>
      <c r="G88" s="95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 t="s">
        <v>60</v>
      </c>
    </row>
    <row r="89" spans="1:21" ht="23.25">
      <c r="A89" s="96"/>
      <c r="B89" s="97" t="s">
        <v>61</v>
      </c>
      <c r="C89" s="98"/>
      <c r="D89" s="98"/>
      <c r="E89" s="98"/>
      <c r="F89" s="98"/>
      <c r="G89" s="99"/>
      <c r="H89" s="99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96"/>
    </row>
    <row r="90" spans="1:21" ht="23.25">
      <c r="A90" s="96"/>
      <c r="B90" s="98"/>
      <c r="C90" s="98"/>
      <c r="D90" s="98"/>
      <c r="E90" s="98"/>
      <c r="F90" s="98"/>
      <c r="G90" s="99"/>
      <c r="H90" s="99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96"/>
    </row>
    <row r="91" spans="1:21" ht="23.25">
      <c r="A91" s="96"/>
      <c r="B91" s="98"/>
      <c r="C91" s="98"/>
      <c r="D91" s="98"/>
      <c r="E91" s="98"/>
      <c r="F91" s="98"/>
      <c r="G91" s="99"/>
      <c r="H91" s="99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</row>
    <row r="92" spans="1:21" ht="23.25">
      <c r="A92" s="96"/>
      <c r="B92" s="98"/>
      <c r="C92" s="98"/>
      <c r="D92" s="98"/>
      <c r="E92" s="98"/>
      <c r="F92" s="98"/>
      <c r="G92" s="99"/>
      <c r="H92" s="99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96"/>
    </row>
    <row r="93" spans="1:21" ht="23.25">
      <c r="A93" s="96"/>
      <c r="B93" s="98"/>
      <c r="C93" s="98"/>
      <c r="D93" s="98"/>
      <c r="E93" s="98"/>
      <c r="F93" s="98"/>
      <c r="G93" s="99"/>
      <c r="H93" s="99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96"/>
    </row>
    <row r="94" spans="1:21" ht="23.25">
      <c r="A94" s="96"/>
      <c r="B94" s="98"/>
      <c r="C94" s="98"/>
      <c r="D94" s="98"/>
      <c r="E94" s="98"/>
      <c r="F94" s="98"/>
      <c r="G94" s="99"/>
      <c r="H94" s="99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96"/>
    </row>
    <row r="95" spans="1:21" ht="23.25">
      <c r="A95" s="96"/>
      <c r="B95" s="98"/>
      <c r="C95" s="98"/>
      <c r="D95" s="98"/>
      <c r="E95" s="98"/>
      <c r="F95" s="98"/>
      <c r="G95" s="99"/>
      <c r="H95" s="99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96"/>
    </row>
    <row r="96" spans="1:21" ht="23.25">
      <c r="A96" s="96"/>
      <c r="B96" s="98"/>
      <c r="C96" s="98"/>
      <c r="D96" s="98"/>
      <c r="E96" s="98"/>
      <c r="F96" s="98"/>
      <c r="G96" s="99"/>
      <c r="H96" s="99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96"/>
    </row>
    <row r="97" spans="1:21" ht="23.25">
      <c r="A97" s="96"/>
      <c r="B97" s="98"/>
      <c r="C97" s="98"/>
      <c r="D97" s="98"/>
      <c r="E97" s="98"/>
      <c r="F97" s="98"/>
      <c r="G97" s="99"/>
      <c r="H97" s="99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</row>
    <row r="98" spans="1:21" ht="23.25">
      <c r="A98" s="96"/>
      <c r="B98" s="98"/>
      <c r="C98" s="98"/>
      <c r="D98" s="98"/>
      <c r="E98" s="98"/>
      <c r="F98" s="98"/>
      <c r="G98" s="99"/>
      <c r="H98" s="99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96"/>
    </row>
    <row r="99" spans="1:21" ht="23.25">
      <c r="A99" s="96"/>
      <c r="B99" s="98"/>
      <c r="C99" s="98"/>
      <c r="D99" s="98"/>
      <c r="E99" s="98"/>
      <c r="F99" s="98"/>
      <c r="G99" s="99"/>
      <c r="H99" s="99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96"/>
    </row>
    <row r="100" spans="1:21" ht="23.25">
      <c r="A100" s="96"/>
      <c r="B100" s="98"/>
      <c r="C100" s="98"/>
      <c r="D100" s="98"/>
      <c r="E100" s="98"/>
      <c r="F100" s="98"/>
      <c r="G100" s="99"/>
      <c r="H100" s="99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96"/>
    </row>
    <row r="101" spans="1:21" ht="23.25">
      <c r="A101" s="96"/>
      <c r="B101" s="98"/>
      <c r="C101" s="98"/>
      <c r="D101" s="98"/>
      <c r="E101" s="98"/>
      <c r="F101" s="98"/>
      <c r="G101" s="99"/>
      <c r="H101" s="99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96"/>
    </row>
    <row r="102" spans="1:21" ht="23.25">
      <c r="A102" s="96"/>
      <c r="B102" s="98"/>
      <c r="C102" s="98"/>
      <c r="D102" s="98"/>
      <c r="E102" s="98"/>
      <c r="F102" s="98"/>
      <c r="G102" s="99"/>
      <c r="H102" s="99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96"/>
    </row>
    <row r="103" spans="1:21" ht="23.25">
      <c r="A103" s="96"/>
      <c r="B103" s="98"/>
      <c r="C103" s="98"/>
      <c r="D103" s="98"/>
      <c r="E103" s="98"/>
      <c r="F103" s="98"/>
      <c r="G103" s="99"/>
      <c r="H103" s="99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96"/>
    </row>
    <row r="104" spans="1:21" ht="23.25">
      <c r="A104" s="96"/>
      <c r="B104" s="98"/>
      <c r="C104" s="98"/>
      <c r="D104" s="98"/>
      <c r="E104" s="98"/>
      <c r="F104" s="98"/>
      <c r="G104" s="99"/>
      <c r="H104" s="99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96"/>
    </row>
    <row r="105" spans="2:21" ht="23.25">
      <c r="B105" s="96"/>
      <c r="C105" s="96"/>
      <c r="D105" s="96"/>
      <c r="E105" s="96"/>
      <c r="F105" s="101"/>
      <c r="G105" s="96"/>
      <c r="H105" s="96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96"/>
    </row>
  </sheetData>
  <sheetProtection/>
  <mergeCells count="26">
    <mergeCell ref="B2:S2"/>
    <mergeCell ref="T2:U2"/>
    <mergeCell ref="B3:S3"/>
    <mergeCell ref="T3:U3"/>
    <mergeCell ref="B5:S5"/>
    <mergeCell ref="B7:E8"/>
    <mergeCell ref="G7:G12"/>
    <mergeCell ref="I7:M8"/>
    <mergeCell ref="N7:Q8"/>
    <mergeCell ref="R7:T8"/>
    <mergeCell ref="B9:B12"/>
    <mergeCell ref="C9:C12"/>
    <mergeCell ref="D9:D12"/>
    <mergeCell ref="E9:E12"/>
    <mergeCell ref="I9:I12"/>
    <mergeCell ref="J9:J12"/>
    <mergeCell ref="Q9:Q12"/>
    <mergeCell ref="R9:R12"/>
    <mergeCell ref="S9:T9"/>
    <mergeCell ref="S10:T10"/>
    <mergeCell ref="K9:K12"/>
    <mergeCell ref="L9:L12"/>
    <mergeCell ref="M9:M12"/>
    <mergeCell ref="N9:N12"/>
    <mergeCell ref="O9:O12"/>
    <mergeCell ref="P9:P12"/>
  </mergeCells>
  <printOptions horizontalCentered="1"/>
  <pageMargins left="0.31496062992125984" right="0.5511811023622047" top="0.984251968503937" bottom="0.7874015748031497" header="0.5905511811023623" footer="0.3937007874015748"/>
  <pageSetup horizontalDpi="1200" verticalDpi="1200" orientation="landscape" scale="27" r:id="rId3"/>
  <headerFooter differentOddEven="1" alignWithMargins="0">
    <oddFooter>&amp;CPágina &amp;P de &amp;N</oddFooter>
    <evenFooter>&amp;CP?gina &amp;P de &amp;N</evenFooter>
    <firstHeader>&amp;C&amp;"Trajan Pro,Normal"&amp;22COMUNICACIONES Y TRANSPORTES</first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zoomScale="55" zoomScaleNormal="55" zoomScalePageLayoutView="0" workbookViewId="0" topLeftCell="A1">
      <selection activeCell="F8" sqref="F8"/>
    </sheetView>
  </sheetViews>
  <sheetFormatPr defaultColWidth="11.0703125" defaultRowHeight="23.25"/>
  <cols>
    <col min="1" max="1" width="6.921875" style="0" customWidth="1"/>
    <col min="2" max="2" width="8" style="0" customWidth="1"/>
    <col min="3" max="3" width="14.83984375" style="0" customWidth="1"/>
    <col min="4" max="4" width="13.76953125" style="0" customWidth="1"/>
    <col min="5" max="5" width="1.69140625" style="0" customWidth="1"/>
    <col min="6" max="6" width="105.69140625" style="0" customWidth="1"/>
    <col min="7" max="7" width="1.69140625" style="0" customWidth="1"/>
    <col min="8" max="8" width="0.30078125" style="1" customWidth="1"/>
  </cols>
  <sheetData>
    <row r="1" spans="1:8" ht="30" customHeight="1">
      <c r="A1" s="137" t="s">
        <v>4</v>
      </c>
      <c r="B1" s="138"/>
      <c r="C1" s="138"/>
      <c r="D1" s="138"/>
      <c r="E1" s="138"/>
      <c r="F1" s="138"/>
      <c r="G1" s="138"/>
      <c r="H1" s="4"/>
    </row>
    <row r="2" spans="1:8" ht="30" customHeight="1">
      <c r="A2" s="137" t="s">
        <v>5</v>
      </c>
      <c r="B2" s="138"/>
      <c r="C2" s="138"/>
      <c r="D2" s="138"/>
      <c r="E2" s="138"/>
      <c r="F2" s="138"/>
      <c r="G2" s="138"/>
      <c r="H2" s="4"/>
    </row>
    <row r="3" spans="1:8" ht="30" customHeight="1">
      <c r="A3" s="139" t="s">
        <v>11</v>
      </c>
      <c r="B3" s="140"/>
      <c r="C3" s="140"/>
      <c r="D3" s="140"/>
      <c r="E3" s="140"/>
      <c r="F3" s="140"/>
      <c r="G3" s="140"/>
      <c r="H3" s="5"/>
    </row>
    <row r="4" spans="1:8" ht="30" customHeight="1">
      <c r="A4" s="141" t="s">
        <v>0</v>
      </c>
      <c r="B4" s="142"/>
      <c r="C4" s="142"/>
      <c r="D4" s="142"/>
      <c r="E4" s="6"/>
      <c r="F4" s="143" t="s">
        <v>10</v>
      </c>
      <c r="G4" s="18"/>
      <c r="H4" s="2"/>
    </row>
    <row r="5" spans="1:8" ht="23.25">
      <c r="A5" s="7" t="s">
        <v>6</v>
      </c>
      <c r="B5" s="7" t="s">
        <v>7</v>
      </c>
      <c r="C5" s="7" t="s">
        <v>8</v>
      </c>
      <c r="D5" s="7" t="s">
        <v>9</v>
      </c>
      <c r="E5" s="8"/>
      <c r="F5" s="144"/>
      <c r="G5" s="19"/>
      <c r="H5" s="3"/>
    </row>
    <row r="6" spans="1:7" ht="37.5" customHeight="1">
      <c r="A6" s="9"/>
      <c r="B6" s="9"/>
      <c r="C6" s="9"/>
      <c r="D6" s="9"/>
      <c r="E6" s="10"/>
      <c r="F6" s="17" t="s">
        <v>1</v>
      </c>
      <c r="G6" s="20"/>
    </row>
    <row r="7" spans="1:7" ht="63.75" customHeight="1">
      <c r="A7" s="11"/>
      <c r="B7" s="11"/>
      <c r="C7" s="11"/>
      <c r="D7" s="11"/>
      <c r="E7" s="10"/>
      <c r="F7" s="16" t="s">
        <v>3</v>
      </c>
      <c r="G7" s="20"/>
    </row>
    <row r="8" spans="1:7" ht="31.5" customHeight="1">
      <c r="A8" s="11"/>
      <c r="B8" s="11"/>
      <c r="C8" s="11"/>
      <c r="D8" s="11"/>
      <c r="E8" s="10"/>
      <c r="F8" s="16" t="s">
        <v>13</v>
      </c>
      <c r="G8" s="20"/>
    </row>
    <row r="9" spans="1:7" ht="72" customHeight="1">
      <c r="A9" s="11"/>
      <c r="B9" s="11"/>
      <c r="C9" s="11"/>
      <c r="D9" s="11"/>
      <c r="E9" s="10"/>
      <c r="F9" s="14"/>
      <c r="G9" s="20"/>
    </row>
    <row r="10" spans="1:7" ht="43.5" customHeight="1">
      <c r="A10" s="11"/>
      <c r="B10" s="11"/>
      <c r="C10" s="11"/>
      <c r="D10" s="11"/>
      <c r="E10" s="10"/>
      <c r="F10" s="17" t="s">
        <v>2</v>
      </c>
      <c r="G10" s="20"/>
    </row>
    <row r="11" spans="1:7" ht="9.75" customHeight="1">
      <c r="A11" s="11"/>
      <c r="B11" s="11"/>
      <c r="C11" s="11"/>
      <c r="D11" s="11"/>
      <c r="E11" s="10"/>
      <c r="F11" s="16"/>
      <c r="G11" s="20"/>
    </row>
    <row r="12" spans="1:7" ht="236.25" customHeight="1">
      <c r="A12" s="11"/>
      <c r="B12" s="11"/>
      <c r="C12" s="11"/>
      <c r="D12" s="11"/>
      <c r="E12" s="10"/>
      <c r="F12" s="16" t="s">
        <v>12</v>
      </c>
      <c r="G12" s="20"/>
    </row>
    <row r="13" spans="1:7" ht="18" customHeight="1">
      <c r="A13" s="11"/>
      <c r="B13" s="11"/>
      <c r="C13" s="11"/>
      <c r="D13" s="11"/>
      <c r="E13" s="10"/>
      <c r="F13" s="14"/>
      <c r="G13" s="20"/>
    </row>
    <row r="14" spans="1:7" ht="24" customHeight="1">
      <c r="A14" s="11"/>
      <c r="B14" s="11"/>
      <c r="C14" s="11"/>
      <c r="D14" s="11"/>
      <c r="E14" s="10"/>
      <c r="F14" s="14"/>
      <c r="G14" s="20"/>
    </row>
    <row r="15" spans="1:7" ht="18" customHeight="1">
      <c r="A15" s="11"/>
      <c r="B15" s="11"/>
      <c r="C15" s="11"/>
      <c r="D15" s="11"/>
      <c r="E15" s="10"/>
      <c r="F15" s="14"/>
      <c r="G15" s="20"/>
    </row>
    <row r="16" spans="1:7" ht="18" customHeight="1">
      <c r="A16" s="11"/>
      <c r="B16" s="11"/>
      <c r="C16" s="11"/>
      <c r="D16" s="11"/>
      <c r="E16" s="10"/>
      <c r="F16" s="14"/>
      <c r="G16" s="20"/>
    </row>
    <row r="17" spans="1:7" ht="16.5" customHeight="1">
      <c r="A17" s="11"/>
      <c r="B17" s="11"/>
      <c r="C17" s="11"/>
      <c r="D17" s="11"/>
      <c r="E17" s="10"/>
      <c r="F17" s="14"/>
      <c r="G17" s="20"/>
    </row>
    <row r="18" spans="1:7" ht="48" customHeight="1">
      <c r="A18" s="11"/>
      <c r="B18" s="11"/>
      <c r="C18" s="11"/>
      <c r="D18" s="11"/>
      <c r="E18" s="10"/>
      <c r="G18" s="20"/>
    </row>
    <row r="19" spans="1:7" ht="10.5" customHeight="1">
      <c r="A19" s="11"/>
      <c r="B19" s="11"/>
      <c r="C19" s="11"/>
      <c r="D19" s="11"/>
      <c r="E19" s="10"/>
      <c r="F19" s="14"/>
      <c r="G19" s="20"/>
    </row>
    <row r="20" spans="1:7" ht="10.5" customHeight="1">
      <c r="A20" s="11"/>
      <c r="B20" s="11"/>
      <c r="C20" s="11"/>
      <c r="D20" s="11"/>
      <c r="E20" s="10"/>
      <c r="F20" s="14"/>
      <c r="G20" s="20"/>
    </row>
    <row r="21" spans="1:7" ht="10.5" customHeight="1">
      <c r="A21" s="11"/>
      <c r="B21" s="11"/>
      <c r="C21" s="11"/>
      <c r="D21" s="11"/>
      <c r="E21" s="10"/>
      <c r="F21" s="14"/>
      <c r="G21" s="20"/>
    </row>
    <row r="22" spans="1:7" ht="10.5" customHeight="1">
      <c r="A22" s="11"/>
      <c r="B22" s="11"/>
      <c r="C22" s="11"/>
      <c r="D22" s="11"/>
      <c r="E22" s="10"/>
      <c r="F22" s="14"/>
      <c r="G22" s="20"/>
    </row>
    <row r="23" spans="1:7" ht="10.5" customHeight="1">
      <c r="A23" s="11"/>
      <c r="B23" s="11"/>
      <c r="C23" s="11"/>
      <c r="D23" s="11"/>
      <c r="E23" s="10"/>
      <c r="F23" s="14"/>
      <c r="G23" s="20"/>
    </row>
    <row r="24" spans="1:7" ht="10.5" customHeight="1">
      <c r="A24" s="11"/>
      <c r="B24" s="11"/>
      <c r="C24" s="11"/>
      <c r="D24" s="11"/>
      <c r="E24" s="10"/>
      <c r="F24" s="14"/>
      <c r="G24" s="20"/>
    </row>
    <row r="25" spans="1:7" ht="10.5" customHeight="1">
      <c r="A25" s="11"/>
      <c r="B25" s="11"/>
      <c r="C25" s="11"/>
      <c r="D25" s="11"/>
      <c r="E25" s="10"/>
      <c r="F25" s="14"/>
      <c r="G25" s="20"/>
    </row>
    <row r="26" spans="1:7" ht="10.5" customHeight="1">
      <c r="A26" s="11"/>
      <c r="B26" s="11"/>
      <c r="C26" s="11"/>
      <c r="D26" s="11"/>
      <c r="E26" s="10"/>
      <c r="F26" s="14"/>
      <c r="G26" s="20"/>
    </row>
    <row r="27" spans="1:7" ht="10.5" customHeight="1">
      <c r="A27" s="11"/>
      <c r="B27" s="11"/>
      <c r="C27" s="11"/>
      <c r="D27" s="11"/>
      <c r="E27" s="10"/>
      <c r="F27" s="14"/>
      <c r="G27" s="20"/>
    </row>
    <row r="28" spans="1:7" ht="10.5" customHeight="1">
      <c r="A28" s="11"/>
      <c r="B28" s="11"/>
      <c r="C28" s="11"/>
      <c r="D28" s="11"/>
      <c r="E28" s="10"/>
      <c r="F28" s="14"/>
      <c r="G28" s="20"/>
    </row>
    <row r="29" spans="1:7" ht="10.5" customHeight="1">
      <c r="A29" s="11"/>
      <c r="B29" s="11"/>
      <c r="C29" s="11"/>
      <c r="D29" s="11"/>
      <c r="E29" s="10"/>
      <c r="F29" s="14"/>
      <c r="G29" s="20"/>
    </row>
    <row r="30" spans="1:7" ht="10.5" customHeight="1">
      <c r="A30" s="11"/>
      <c r="B30" s="11"/>
      <c r="C30" s="11"/>
      <c r="D30" s="11"/>
      <c r="E30" s="10"/>
      <c r="F30" s="14"/>
      <c r="G30" s="20"/>
    </row>
    <row r="31" spans="1:7" ht="10.5" customHeight="1">
      <c r="A31" s="11"/>
      <c r="B31" s="11"/>
      <c r="C31" s="11"/>
      <c r="D31" s="11"/>
      <c r="E31" s="10"/>
      <c r="F31" s="14"/>
      <c r="G31" s="20"/>
    </row>
    <row r="32" spans="1:7" ht="10.5" customHeight="1">
      <c r="A32" s="11"/>
      <c r="B32" s="11"/>
      <c r="C32" s="11"/>
      <c r="D32" s="11"/>
      <c r="E32" s="10"/>
      <c r="F32" s="14"/>
      <c r="G32" s="20"/>
    </row>
    <row r="33" spans="1:7" ht="10.5" customHeight="1">
      <c r="A33" s="11"/>
      <c r="B33" s="11"/>
      <c r="C33" s="11"/>
      <c r="D33" s="11"/>
      <c r="E33" s="10"/>
      <c r="F33" s="14"/>
      <c r="G33" s="20"/>
    </row>
    <row r="34" spans="1:7" ht="10.5" customHeight="1">
      <c r="A34" s="11"/>
      <c r="B34" s="11"/>
      <c r="C34" s="11"/>
      <c r="D34" s="11"/>
      <c r="E34" s="10"/>
      <c r="F34" s="14"/>
      <c r="G34" s="20"/>
    </row>
    <row r="35" spans="1:7" ht="10.5" customHeight="1">
      <c r="A35" s="11"/>
      <c r="B35" s="11"/>
      <c r="C35" s="11"/>
      <c r="D35" s="11"/>
      <c r="E35" s="10"/>
      <c r="F35" s="14"/>
      <c r="G35" s="20"/>
    </row>
    <row r="36" spans="1:7" ht="10.5" customHeight="1">
      <c r="A36" s="11"/>
      <c r="B36" s="11"/>
      <c r="C36" s="11"/>
      <c r="D36" s="11"/>
      <c r="E36" s="10"/>
      <c r="F36" s="14"/>
      <c r="G36" s="20"/>
    </row>
    <row r="37" spans="1:7" ht="10.5" customHeight="1">
      <c r="A37" s="11"/>
      <c r="B37" s="11"/>
      <c r="C37" s="11"/>
      <c r="D37" s="11"/>
      <c r="E37" s="10"/>
      <c r="F37" s="14"/>
      <c r="G37" s="20"/>
    </row>
    <row r="38" spans="1:7" ht="10.5" customHeight="1">
      <c r="A38" s="11"/>
      <c r="B38" s="11"/>
      <c r="C38" s="11"/>
      <c r="D38" s="11"/>
      <c r="E38" s="10"/>
      <c r="F38" s="14"/>
      <c r="G38" s="20"/>
    </row>
    <row r="39" spans="1:7" ht="10.5" customHeight="1">
      <c r="A39" s="11"/>
      <c r="B39" s="11"/>
      <c r="C39" s="11"/>
      <c r="D39" s="11"/>
      <c r="E39" s="10"/>
      <c r="F39" s="14"/>
      <c r="G39" s="20"/>
    </row>
    <row r="40" spans="1:7" ht="10.5" customHeight="1">
      <c r="A40" s="11"/>
      <c r="B40" s="11"/>
      <c r="C40" s="11"/>
      <c r="D40" s="11"/>
      <c r="E40" s="10"/>
      <c r="F40" s="14"/>
      <c r="G40" s="20"/>
    </row>
    <row r="41" spans="1:7" ht="10.5" customHeight="1">
      <c r="A41" s="11"/>
      <c r="B41" s="11"/>
      <c r="C41" s="11"/>
      <c r="D41" s="11"/>
      <c r="E41" s="10"/>
      <c r="F41" s="14"/>
      <c r="G41" s="20"/>
    </row>
    <row r="42" spans="1:7" ht="10.5" customHeight="1">
      <c r="A42" s="11"/>
      <c r="B42" s="11"/>
      <c r="C42" s="11"/>
      <c r="D42" s="11"/>
      <c r="E42" s="10"/>
      <c r="F42" s="14"/>
      <c r="G42" s="20"/>
    </row>
    <row r="43" spans="1:7" ht="10.5" customHeight="1">
      <c r="A43" s="11"/>
      <c r="B43" s="11"/>
      <c r="C43" s="11"/>
      <c r="D43" s="11"/>
      <c r="E43" s="10"/>
      <c r="F43" s="14"/>
      <c r="G43" s="20"/>
    </row>
    <row r="44" spans="1:7" ht="10.5" customHeight="1">
      <c r="A44" s="11"/>
      <c r="B44" s="11"/>
      <c r="C44" s="11"/>
      <c r="D44" s="11"/>
      <c r="E44" s="10"/>
      <c r="F44" s="14"/>
      <c r="G44" s="20"/>
    </row>
    <row r="45" spans="1:7" ht="10.5" customHeight="1">
      <c r="A45" s="11"/>
      <c r="B45" s="11"/>
      <c r="C45" s="11"/>
      <c r="D45" s="11"/>
      <c r="E45" s="10"/>
      <c r="F45" s="14"/>
      <c r="G45" s="20"/>
    </row>
    <row r="46" spans="1:7" ht="10.5" customHeight="1">
      <c r="A46" s="11"/>
      <c r="B46" s="11"/>
      <c r="C46" s="11"/>
      <c r="D46" s="11"/>
      <c r="E46" s="10"/>
      <c r="F46" s="14"/>
      <c r="G46" s="20"/>
    </row>
    <row r="47" spans="1:7" ht="10.5" customHeight="1">
      <c r="A47" s="11"/>
      <c r="B47" s="11"/>
      <c r="C47" s="11"/>
      <c r="D47" s="11"/>
      <c r="E47" s="10"/>
      <c r="F47" s="14"/>
      <c r="G47" s="20"/>
    </row>
    <row r="48" spans="1:7" ht="10.5" customHeight="1">
      <c r="A48" s="11"/>
      <c r="B48" s="11"/>
      <c r="C48" s="11"/>
      <c r="D48" s="11"/>
      <c r="E48" s="10"/>
      <c r="F48" s="14"/>
      <c r="G48" s="20"/>
    </row>
    <row r="49" spans="1:7" ht="10.5" customHeight="1">
      <c r="A49" s="11"/>
      <c r="B49" s="11"/>
      <c r="C49" s="11"/>
      <c r="D49" s="11"/>
      <c r="E49" s="10"/>
      <c r="F49" s="14"/>
      <c r="G49" s="20"/>
    </row>
    <row r="50" spans="1:7" ht="10.5" customHeight="1">
      <c r="A50" s="11"/>
      <c r="B50" s="11"/>
      <c r="C50" s="11"/>
      <c r="D50" s="11"/>
      <c r="E50" s="10"/>
      <c r="F50" s="14"/>
      <c r="G50" s="20"/>
    </row>
    <row r="51" spans="1:7" ht="10.5" customHeight="1">
      <c r="A51" s="11"/>
      <c r="B51" s="11"/>
      <c r="C51" s="11"/>
      <c r="D51" s="11"/>
      <c r="E51" s="10"/>
      <c r="F51" s="14"/>
      <c r="G51" s="20"/>
    </row>
    <row r="52" spans="1:7" ht="10.5" customHeight="1">
      <c r="A52" s="11"/>
      <c r="B52" s="11"/>
      <c r="C52" s="11"/>
      <c r="D52" s="11"/>
      <c r="E52" s="10"/>
      <c r="F52" s="14"/>
      <c r="G52" s="20"/>
    </row>
    <row r="53" spans="1:7" ht="10.5" customHeight="1">
      <c r="A53" s="11"/>
      <c r="B53" s="11"/>
      <c r="C53" s="11"/>
      <c r="D53" s="11"/>
      <c r="E53" s="10"/>
      <c r="F53" s="14"/>
      <c r="G53" s="20"/>
    </row>
    <row r="54" spans="1:7" ht="10.5" customHeight="1">
      <c r="A54" s="11"/>
      <c r="B54" s="11"/>
      <c r="C54" s="11"/>
      <c r="D54" s="11"/>
      <c r="E54" s="10"/>
      <c r="F54" s="14"/>
      <c r="G54" s="20"/>
    </row>
    <row r="55" spans="1:7" ht="10.5" customHeight="1">
      <c r="A55" s="11"/>
      <c r="B55" s="11"/>
      <c r="C55" s="11"/>
      <c r="D55" s="11"/>
      <c r="E55" s="10"/>
      <c r="F55" s="14"/>
      <c r="G55" s="20"/>
    </row>
    <row r="56" spans="1:7" ht="10.5" customHeight="1">
      <c r="A56" s="11"/>
      <c r="B56" s="11"/>
      <c r="C56" s="11"/>
      <c r="D56" s="11"/>
      <c r="E56" s="10"/>
      <c r="F56" s="14"/>
      <c r="G56" s="20"/>
    </row>
    <row r="57" spans="1:7" ht="10.5" customHeight="1">
      <c r="A57" s="11"/>
      <c r="B57" s="11"/>
      <c r="C57" s="11"/>
      <c r="D57" s="11"/>
      <c r="E57" s="10"/>
      <c r="F57" s="14"/>
      <c r="G57" s="20"/>
    </row>
    <row r="58" spans="1:7" ht="10.5" customHeight="1">
      <c r="A58" s="11"/>
      <c r="B58" s="11"/>
      <c r="C58" s="11"/>
      <c r="D58" s="11"/>
      <c r="E58" s="10"/>
      <c r="F58" s="14"/>
      <c r="G58" s="20"/>
    </row>
    <row r="59" spans="1:7" ht="10.5" customHeight="1">
      <c r="A59" s="11"/>
      <c r="B59" s="11"/>
      <c r="C59" s="11"/>
      <c r="D59" s="11"/>
      <c r="E59" s="10"/>
      <c r="F59" s="14"/>
      <c r="G59" s="20"/>
    </row>
    <row r="60" spans="1:7" ht="10.5" customHeight="1">
      <c r="A60" s="11"/>
      <c r="B60" s="11"/>
      <c r="C60" s="11"/>
      <c r="D60" s="11"/>
      <c r="E60" s="10"/>
      <c r="F60" s="14"/>
      <c r="G60" s="20"/>
    </row>
    <row r="61" spans="1:7" ht="10.5" customHeight="1">
      <c r="A61" s="11"/>
      <c r="B61" s="11"/>
      <c r="C61" s="11"/>
      <c r="D61" s="11"/>
      <c r="E61" s="10"/>
      <c r="F61" s="14"/>
      <c r="G61" s="20"/>
    </row>
    <row r="62" spans="1:7" ht="10.5" customHeight="1">
      <c r="A62" s="11"/>
      <c r="B62" s="11"/>
      <c r="C62" s="11"/>
      <c r="D62" s="11"/>
      <c r="E62" s="10"/>
      <c r="F62" s="14"/>
      <c r="G62" s="20"/>
    </row>
    <row r="63" spans="1:7" ht="10.5" customHeight="1">
      <c r="A63" s="11"/>
      <c r="B63" s="11"/>
      <c r="C63" s="11"/>
      <c r="D63" s="11"/>
      <c r="E63" s="10"/>
      <c r="F63" s="14"/>
      <c r="G63" s="20"/>
    </row>
    <row r="64" spans="1:7" ht="10.5" customHeight="1">
      <c r="A64" s="11"/>
      <c r="B64" s="11"/>
      <c r="C64" s="11"/>
      <c r="D64" s="11"/>
      <c r="E64" s="10"/>
      <c r="F64" s="14"/>
      <c r="G64" s="20"/>
    </row>
    <row r="65" spans="1:7" ht="10.5" customHeight="1">
      <c r="A65" s="11"/>
      <c r="B65" s="11"/>
      <c r="C65" s="11"/>
      <c r="D65" s="11"/>
      <c r="E65" s="10"/>
      <c r="F65" s="14"/>
      <c r="G65" s="20"/>
    </row>
    <row r="66" spans="1:8" ht="10.5" customHeight="1">
      <c r="A66" s="12"/>
      <c r="B66" s="12"/>
      <c r="C66" s="12"/>
      <c r="D66" s="12"/>
      <c r="E66" s="13"/>
      <c r="F66" s="15"/>
      <c r="G66" s="21"/>
      <c r="H66" s="3"/>
    </row>
  </sheetData>
  <sheetProtection/>
  <mergeCells count="5">
    <mergeCell ref="A1:G1"/>
    <mergeCell ref="A2:G2"/>
    <mergeCell ref="A3:G3"/>
    <mergeCell ref="A4:D4"/>
    <mergeCell ref="F4:F5"/>
  </mergeCells>
  <printOptions horizontalCentered="1"/>
  <pageMargins left="0" right="0" top="0.7874015748031497" bottom="0.7874015748031497" header="0" footer="0.3937007874015748"/>
  <pageSetup horizontalDpi="600" verticalDpi="600" orientation="landscape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angel_asuncion</dc:creator>
  <cp:keywords/>
  <dc:description/>
  <cp:lastModifiedBy>cristina_castro</cp:lastModifiedBy>
  <cp:lastPrinted>2013-04-05T03:19:08Z</cp:lastPrinted>
  <dcterms:created xsi:type="dcterms:W3CDTF">2004-04-26T17:13:23Z</dcterms:created>
  <dcterms:modified xsi:type="dcterms:W3CDTF">2013-04-24T23:07:12Z</dcterms:modified>
  <cp:category/>
  <cp:version/>
  <cp:contentType/>
  <cp:contentStatus/>
</cp:coreProperties>
</file>