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45" windowWidth="21630" windowHeight="2520" activeTab="0"/>
  </bookViews>
  <sheets>
    <sheet name="Hoja1" sheetId="1" r:id="rId1"/>
  </sheets>
  <definedNames>
    <definedName name="_xlnm.Print_Area" localSheetId="0">'Hoja1'!$A$1:$O$107</definedName>
    <definedName name="FORM">'Hoja1'!$A$108</definedName>
    <definedName name="_xlnm.Print_Titles" localSheetId="0">'Hoja1'!$7:$11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P03F05</t>
        </r>
      </text>
    </comment>
  </commentList>
</comments>
</file>

<file path=xl/sharedStrings.xml><?xml version="1.0" encoding="utf-8"?>
<sst xmlns="http://schemas.openxmlformats.org/spreadsheetml/2006/main" count="180" uniqueCount="85">
  <si>
    <t>ESTADO DE PASIVO TITULADO</t>
  </si>
  <si>
    <t>V      E      N      C      I      M       I       E       N       T       O       S</t>
  </si>
  <si>
    <t>TASA DE</t>
  </si>
  <si>
    <t xml:space="preserve"> </t>
  </si>
  <si>
    <t>A C R E E D O R E S</t>
  </si>
  <si>
    <t>TIPO</t>
  </si>
  <si>
    <t>A TRES O MAS AÑOS</t>
  </si>
  <si>
    <t>ANUAL</t>
  </si>
  <si>
    <t>DE</t>
  </si>
  <si>
    <t>CAPITAL</t>
  </si>
  <si>
    <t>%</t>
  </si>
  <si>
    <t>CAMBIO</t>
  </si>
  <si>
    <t>*</t>
  </si>
  <si>
    <t>ENTIDADES DE CONTROL PRESUPUESTARIO DIRECTO</t>
  </si>
  <si>
    <t>INTERÉS</t>
  </si>
  <si>
    <t>(Pesos)</t>
  </si>
  <si>
    <t>CONCILIACIÓN DE CIFRAS DEL ESTADO DE SITUACIÓN FINANCIERA</t>
  </si>
  <si>
    <t>Partidas en Conciliación</t>
  </si>
  <si>
    <t>ESTADO DE SITUACIÓN FINANCIERA</t>
  </si>
  <si>
    <t xml:space="preserve">Pasivo a Corto Plazo </t>
  </si>
  <si>
    <t xml:space="preserve">Pasivo a Largo Plazo </t>
  </si>
  <si>
    <t>2  0  1  3</t>
  </si>
  <si>
    <t>SALDOS INSOLUTOS AL 31 DE DICIEMBRE DE 2012</t>
  </si>
  <si>
    <t>MONEDA DEL CRÉDITO</t>
  </si>
  <si>
    <t>2  0  1  4</t>
  </si>
  <si>
    <t>CUENTA DE LA HACIENDA PÚBLICA FEDERAL DE 2012</t>
  </si>
  <si>
    <t>BANCO NACIONAL DE MÉXICO, S.A. (BANAMEX)</t>
  </si>
  <si>
    <t>BANCO SANTANDER, S.A.</t>
  </si>
  <si>
    <t>BANOBRAS</t>
  </si>
  <si>
    <t>BBVA BANCOMER, S.A.</t>
  </si>
  <si>
    <t>DEUTSCHE BANK, A.G.</t>
  </si>
  <si>
    <t>EXPORT DEVELOPMENT CANADA</t>
  </si>
  <si>
    <t>HSBC, S.A.</t>
  </si>
  <si>
    <t>ING BANK</t>
  </si>
  <si>
    <t>INSTITUTO DE CRÉDITO OFICIAL</t>
  </si>
  <si>
    <t>IXE BANCO</t>
  </si>
  <si>
    <t>IXE, HSBC Y BBVA BANCOMER</t>
  </si>
  <si>
    <t>NACIONAL FINANCIERA, S.N.C.</t>
  </si>
  <si>
    <t>BANCO MERCANTIL DEL NORTE (BANORTE)</t>
  </si>
  <si>
    <t>INDEVAL, S.A. DE C.V.</t>
  </si>
  <si>
    <t>BANCO BILBAO VIZCAYA ARGENTARIA S.A.</t>
  </si>
  <si>
    <t>BAYERISCHE LANDESBANK GIROZENTRALE</t>
  </si>
  <si>
    <t>BBVA - BNP PARIBAS</t>
  </si>
  <si>
    <t>BNP PARIBAS</t>
  </si>
  <si>
    <t>CIA. SAMALAYUCA II MANAGEMENT, S. DE R.L.</t>
  </si>
  <si>
    <t>CONSTRUCTORA GEOTERMOELÉCTRICA DEL PACIFICO</t>
  </si>
  <si>
    <t>DEUTSCHE BANK TRUST COMPANY AMERICAS</t>
  </si>
  <si>
    <t>EXIMBANK JAPON</t>
  </si>
  <si>
    <t>GOLDMAN ARON</t>
  </si>
  <si>
    <t>GOLDMAN SACHS &amp; CO.</t>
  </si>
  <si>
    <t>HSBC BANK, PLC</t>
  </si>
  <si>
    <t>J.P. MORGAN CHASE BANK, N.A.</t>
  </si>
  <si>
    <t>JBIC / BANK TOKYO / SUMIMOTO</t>
  </si>
  <si>
    <t>MONTERREY POWER, S.A. DE C.V.</t>
  </si>
  <si>
    <t>NATIXIS</t>
  </si>
  <si>
    <t>NORELEC DEL NORTE, S.A. DE C.V.</t>
  </si>
  <si>
    <t>PROYECTO DE ENERGIA, S.A. DE C.V.</t>
  </si>
  <si>
    <t>ROSARITO POWER, S.A. DE .C.V.</t>
  </si>
  <si>
    <t>SKANDINAVISKA ENSKILDA</t>
  </si>
  <si>
    <t>SOCIETE GENERALE</t>
  </si>
  <si>
    <t>SPE CORPORACIÓN DE ELECTRICIDAD, S.A.</t>
  </si>
  <si>
    <t>STANDARD CHARTERED BANK SCB</t>
  </si>
  <si>
    <t>TORONTO DOMINION BANK</t>
  </si>
  <si>
    <t>UBS, A.G.</t>
  </si>
  <si>
    <t>DRAGADOS Y CYMI, S.A. DE C.V.</t>
  </si>
  <si>
    <t>T O T A L</t>
  </si>
  <si>
    <t>PSO</t>
  </si>
  <si>
    <t>UDI</t>
  </si>
  <si>
    <t>0.0</t>
  </si>
  <si>
    <t>DLR</t>
  </si>
  <si>
    <t>EUR</t>
  </si>
  <si>
    <t>FRS</t>
  </si>
  <si>
    <t>YEN</t>
  </si>
  <si>
    <t>SUE</t>
  </si>
  <si>
    <t>TOQ COMISIÓN FEDERAL DE ELECTRICIDAD</t>
  </si>
  <si>
    <t>BANCO NACIONAL DE COMERCIO EXTERIOR, S.N.C.    (BANCOMEXT)</t>
  </si>
  <si>
    <t>HSBC BANK USA, N.A.</t>
  </si>
  <si>
    <t>BANCO SANTANDER, S.A. Y SOCIETE GENERAL, S.A.</t>
  </si>
  <si>
    <t xml:space="preserve">BANCO SANTANDER, S.A. Y SOCIETE GENERAL, S.A. </t>
  </si>
  <si>
    <t xml:space="preserve">SOVEREIGN BANK, N.A. </t>
  </si>
  <si>
    <r>
      <t xml:space="preserve">AGENCE FRANCAISE DE DEVELOPPEMENT </t>
    </r>
  </si>
  <si>
    <t>SKANDINAVISKA ENSKILDA BANKEN.</t>
  </si>
  <si>
    <t>BANCO NACIONAL DE COMERCIO EXTERIOR, S.N.C.  (BANCOMEXT)</t>
  </si>
  <si>
    <t>DEUDA INTERNA</t>
  </si>
  <si>
    <t>DEUDA EXTERNA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</si>
</sst>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#.00_);\(#,###.00\)"/>
    <numFmt numFmtId="188" formatCode="#,##0.0_);\(#,##0.0\)"/>
    <numFmt numFmtId="189" formatCode="#,##0_);\(#,##0\)"/>
    <numFmt numFmtId="190" formatCode="#,###_);\(#,###\)"/>
    <numFmt numFmtId="191" formatCode="##\ ###\ ###\ ###\ ###\ ##0"/>
    <numFmt numFmtId="192" formatCode="_(* #\ ###\ ###\ ##0_);_(* \(#\ ###\ ###\ ##0\ \);_(* &quot;-&quot;??_);_(@_)"/>
    <numFmt numFmtId="193" formatCode="#,##0.00_);\(#,##0.00\)"/>
  </numFmts>
  <fonts count="50">
    <font>
      <sz val="18"/>
      <name val="Arial"/>
      <family val="0"/>
    </font>
    <font>
      <b/>
      <sz val="8"/>
      <name val="Tahoma"/>
      <family val="2"/>
    </font>
    <font>
      <sz val="23.5"/>
      <name val="Trajan Pro"/>
      <family val="1"/>
    </font>
    <font>
      <sz val="21"/>
      <name val="Adobe Caslon Pro"/>
      <family val="1"/>
    </font>
    <font>
      <sz val="18"/>
      <color indexed="10"/>
      <name val="Adobe Caslon Pro"/>
      <family val="1"/>
    </font>
    <font>
      <sz val="19.5"/>
      <name val="Adobe Caslon Pro"/>
      <family val="1"/>
    </font>
    <font>
      <sz val="19.5"/>
      <color indexed="8"/>
      <name val="Adobe Caslon Pro"/>
      <family val="1"/>
    </font>
    <font>
      <u val="single"/>
      <sz val="19.5"/>
      <name val="Adobe Caslon Pro"/>
      <family val="1"/>
    </font>
    <font>
      <u val="double"/>
      <sz val="19.5"/>
      <name val="Adobe Caslon Pro"/>
      <family val="1"/>
    </font>
    <font>
      <sz val="19.5"/>
      <name val="Arial"/>
      <family val="2"/>
    </font>
    <font>
      <sz val="17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Adobe Caslon Pro"/>
      <family val="1"/>
    </font>
    <font>
      <sz val="21"/>
      <color indexed="9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Adobe Caslon Pro"/>
      <family val="1"/>
    </font>
    <font>
      <sz val="21"/>
      <color theme="0"/>
      <name val="Adobe Caslon Pro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188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7" fillId="33" borderId="10" xfId="0" applyFont="1" applyFill="1" applyBorder="1" applyAlignment="1">
      <alignment horizontal="centerContinuous" vertical="center"/>
    </xf>
    <xf numFmtId="0" fontId="47" fillId="33" borderId="11" xfId="0" applyFont="1" applyFill="1" applyBorder="1" applyAlignment="1">
      <alignment horizontal="centerContinuous" vertical="center"/>
    </xf>
    <xf numFmtId="0" fontId="47" fillId="33" borderId="12" xfId="0" applyFont="1" applyFill="1" applyBorder="1" applyAlignment="1">
      <alignment horizontal="centerContinuous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89" fontId="3" fillId="0" borderId="14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vertical="center"/>
    </xf>
    <xf numFmtId="188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48" fillId="33" borderId="13" xfId="0" applyFont="1" applyFill="1" applyBorder="1" applyAlignment="1">
      <alignment horizontal="centerContinuous" vertical="center"/>
    </xf>
    <xf numFmtId="0" fontId="48" fillId="33" borderId="10" xfId="0" applyFont="1" applyFill="1" applyBorder="1" applyAlignment="1">
      <alignment horizontal="centerContinuous" vertical="center"/>
    </xf>
    <xf numFmtId="0" fontId="48" fillId="33" borderId="15" xfId="0" applyFont="1" applyFill="1" applyBorder="1" applyAlignment="1">
      <alignment horizontal="centerContinuous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Continuous" vertical="center"/>
    </xf>
    <xf numFmtId="0" fontId="48" fillId="33" borderId="12" xfId="0" applyFont="1" applyFill="1" applyBorder="1" applyAlignment="1">
      <alignment horizontal="centerContinuous" vertical="center"/>
    </xf>
    <xf numFmtId="0" fontId="48" fillId="33" borderId="17" xfId="0" applyFont="1" applyFill="1" applyBorder="1" applyAlignment="1">
      <alignment horizontal="centerContinuous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Continuous" vertical="center"/>
    </xf>
    <xf numFmtId="0" fontId="48" fillId="33" borderId="20" xfId="0" applyFont="1" applyFill="1" applyBorder="1" applyAlignment="1">
      <alignment horizontal="centerContinuous" vertical="center"/>
    </xf>
    <xf numFmtId="0" fontId="48" fillId="33" borderId="21" xfId="0" applyFont="1" applyFill="1" applyBorder="1" applyAlignment="1">
      <alignment horizontal="centerContinuous" vertical="center"/>
    </xf>
    <xf numFmtId="0" fontId="48" fillId="33" borderId="22" xfId="0" applyFont="1" applyFill="1" applyBorder="1" applyAlignment="1">
      <alignment horizontal="centerContinuous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189" fontId="5" fillId="0" borderId="17" xfId="0" applyNumberFormat="1" applyFont="1" applyFill="1" applyBorder="1" applyAlignment="1">
      <alignment vertical="center"/>
    </xf>
    <xf numFmtId="187" fontId="5" fillId="0" borderId="17" xfId="0" applyNumberFormat="1" applyFont="1" applyFill="1" applyBorder="1" applyAlignment="1">
      <alignment vertical="center"/>
    </xf>
    <xf numFmtId="188" fontId="5" fillId="0" borderId="17" xfId="0" applyNumberFormat="1" applyFont="1" applyFill="1" applyBorder="1" applyAlignment="1">
      <alignment horizontal="center" vertical="center"/>
    </xf>
    <xf numFmtId="187" fontId="5" fillId="0" borderId="2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9" fontId="5" fillId="0" borderId="18" xfId="0" applyNumberFormat="1" applyFont="1" applyFill="1" applyBorder="1" applyAlignment="1">
      <alignment vertical="center"/>
    </xf>
    <xf numFmtId="187" fontId="5" fillId="0" borderId="18" xfId="0" applyNumberFormat="1" applyFont="1" applyFill="1" applyBorder="1" applyAlignment="1">
      <alignment vertical="center"/>
    </xf>
    <xf numFmtId="188" fontId="5" fillId="0" borderId="18" xfId="0" applyNumberFormat="1" applyFont="1" applyFill="1" applyBorder="1" applyAlignment="1">
      <alignment horizontal="center" vertical="center"/>
    </xf>
    <xf numFmtId="192" fontId="6" fillId="0" borderId="25" xfId="0" applyNumberFormat="1" applyFont="1" applyFill="1" applyBorder="1" applyAlignment="1">
      <alignment/>
    </xf>
    <xf numFmtId="192" fontId="6" fillId="0" borderId="26" xfId="0" applyNumberFormat="1" applyFont="1" applyFill="1" applyBorder="1" applyAlignment="1">
      <alignment/>
    </xf>
    <xf numFmtId="193" fontId="6" fillId="0" borderId="25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193" fontId="6" fillId="0" borderId="25" xfId="0" applyNumberFormat="1" applyFont="1" applyFill="1" applyBorder="1" applyAlignment="1" quotePrefix="1">
      <alignment horizontal="center"/>
    </xf>
    <xf numFmtId="193" fontId="6" fillId="0" borderId="25" xfId="0" applyNumberFormat="1" applyFont="1" applyFill="1" applyBorder="1" applyAlignment="1">
      <alignment/>
    </xf>
    <xf numFmtId="2" fontId="6" fillId="0" borderId="27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192" fontId="6" fillId="0" borderId="25" xfId="0" applyNumberFormat="1" applyFont="1" applyFill="1" applyBorder="1" applyAlignment="1">
      <alignment vertical="center"/>
    </xf>
    <xf numFmtId="193" fontId="5" fillId="0" borderId="18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0" fontId="5" fillId="0" borderId="15" xfId="0" applyFont="1" applyBorder="1" applyAlignment="1">
      <alignment/>
    </xf>
    <xf numFmtId="187" fontId="5" fillId="0" borderId="15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horizontal="center" vertical="center"/>
    </xf>
    <xf numFmtId="187" fontId="5" fillId="0" borderId="13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horizontal="center" vertical="center"/>
    </xf>
    <xf numFmtId="187" fontId="5" fillId="0" borderId="16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191" fontId="7" fillId="0" borderId="0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2095500</xdr:colOff>
      <xdr:row>83</xdr:row>
      <xdr:rowOff>361950</xdr:rowOff>
    </xdr:from>
    <xdr:to>
      <xdr:col>2</xdr:col>
      <xdr:colOff>3105150</xdr:colOff>
      <xdr:row>83</xdr:row>
      <xdr:rowOff>361950</xdr:rowOff>
    </xdr:to>
    <xdr:sp>
      <xdr:nvSpPr>
        <xdr:cNvPr id="1" name="2 Conector recto"/>
        <xdr:cNvSpPr>
          <a:spLocks/>
        </xdr:cNvSpPr>
      </xdr:nvSpPr>
      <xdr:spPr>
        <a:xfrm>
          <a:off x="2266950" y="38690550"/>
          <a:ext cx="1009650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1143000</xdr:colOff>
      <xdr:row>92</xdr:row>
      <xdr:rowOff>314325</xdr:rowOff>
    </xdr:from>
    <xdr:to>
      <xdr:col>10</xdr:col>
      <xdr:colOff>1019175</xdr:colOff>
      <xdr:row>92</xdr:row>
      <xdr:rowOff>314325</xdr:rowOff>
    </xdr:to>
    <xdr:sp>
      <xdr:nvSpPr>
        <xdr:cNvPr id="2" name="4 Conector recto"/>
        <xdr:cNvSpPr>
          <a:spLocks/>
        </xdr:cNvSpPr>
      </xdr:nvSpPr>
      <xdr:spPr>
        <a:xfrm>
          <a:off x="18878550" y="42538650"/>
          <a:ext cx="1914525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1104900</xdr:colOff>
      <xdr:row>98</xdr:row>
      <xdr:rowOff>314325</xdr:rowOff>
    </xdr:from>
    <xdr:to>
      <xdr:col>10</xdr:col>
      <xdr:colOff>1076325</xdr:colOff>
      <xdr:row>98</xdr:row>
      <xdr:rowOff>314325</xdr:rowOff>
    </xdr:to>
    <xdr:sp>
      <xdr:nvSpPr>
        <xdr:cNvPr id="3" name="6 Conector recto"/>
        <xdr:cNvSpPr>
          <a:spLocks/>
        </xdr:cNvSpPr>
      </xdr:nvSpPr>
      <xdr:spPr>
        <a:xfrm>
          <a:off x="18840450" y="45110400"/>
          <a:ext cx="2009775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showGridLines="0" showRowColHeaders="0" showZeros="0" tabSelected="1" showOutlineSymbols="0" zoomScale="55" zoomScaleNormal="5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2" sqref="D12"/>
    </sheetView>
  </sheetViews>
  <sheetFormatPr defaultColWidth="0" defaultRowHeight="23.25"/>
  <cols>
    <col min="1" max="1" width="0.453125" style="0" customWidth="1"/>
    <col min="2" max="2" width="0.9296875" style="0" customWidth="1"/>
    <col min="3" max="3" width="41.76953125" style="0" customWidth="1"/>
    <col min="4" max="4" width="17.609375" style="0" customWidth="1"/>
    <col min="5" max="5" width="16.5390625" style="0" customWidth="1"/>
    <col min="6" max="7" width="16.4609375" style="0" customWidth="1"/>
    <col min="8" max="8" width="16.5390625" style="0" customWidth="1"/>
    <col min="9" max="10" width="16.4609375" style="0" customWidth="1"/>
    <col min="11" max="11" width="16.609375" style="0" customWidth="1"/>
    <col min="12" max="12" width="10.83984375" style="0" customWidth="1"/>
    <col min="13" max="13" width="11.5390625" style="0" customWidth="1"/>
    <col min="14" max="14" width="9.0703125" style="0" customWidth="1"/>
    <col min="15" max="15" width="0.453125" style="0" customWidth="1"/>
    <col min="16" max="16384" width="0" style="0" hidden="1" customWidth="1"/>
  </cols>
  <sheetData>
    <row r="1" spans="1:15" ht="30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</row>
    <row r="2" spans="1:15" ht="30">
      <c r="A2" s="1"/>
      <c r="B2" s="4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30">
      <c r="A3" s="1"/>
      <c r="B3" s="3" t="s">
        <v>13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5" ht="30">
      <c r="A4" s="1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15" ht="30">
      <c r="A5" s="1"/>
      <c r="B5" s="3" t="s">
        <v>74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15" ht="30">
      <c r="A6" s="1"/>
      <c r="B6" s="3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</row>
    <row r="7" spans="1:15" ht="30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1"/>
    </row>
    <row r="8" spans="1:15" ht="40.5">
      <c r="A8" s="1"/>
      <c r="B8" s="7"/>
      <c r="C8" s="16"/>
      <c r="D8" s="72" t="s">
        <v>22</v>
      </c>
      <c r="E8" s="73"/>
      <c r="F8" s="17" t="s">
        <v>1</v>
      </c>
      <c r="G8" s="18"/>
      <c r="H8" s="18"/>
      <c r="I8" s="18"/>
      <c r="J8" s="18"/>
      <c r="K8" s="18"/>
      <c r="L8" s="19" t="s">
        <v>2</v>
      </c>
      <c r="M8" s="78" t="s">
        <v>23</v>
      </c>
      <c r="N8" s="19" t="s">
        <v>3</v>
      </c>
      <c r="O8" s="1"/>
    </row>
    <row r="9" spans="1:15" ht="40.5">
      <c r="A9" s="1"/>
      <c r="B9" s="8" t="s">
        <v>4</v>
      </c>
      <c r="C9" s="20"/>
      <c r="D9" s="74"/>
      <c r="E9" s="75"/>
      <c r="F9" s="21" t="s">
        <v>3</v>
      </c>
      <c r="G9" s="22"/>
      <c r="H9" s="22"/>
      <c r="I9" s="22"/>
      <c r="J9" s="22"/>
      <c r="K9" s="22"/>
      <c r="L9" s="23" t="s">
        <v>14</v>
      </c>
      <c r="M9" s="79"/>
      <c r="N9" s="23" t="s">
        <v>5</v>
      </c>
      <c r="O9" s="1"/>
    </row>
    <row r="10" spans="1:15" ht="40.5">
      <c r="A10" s="1"/>
      <c r="B10" s="8"/>
      <c r="C10" s="20"/>
      <c r="D10" s="76"/>
      <c r="E10" s="77"/>
      <c r="F10" s="24" t="s">
        <v>21</v>
      </c>
      <c r="G10" s="25"/>
      <c r="H10" s="24" t="s">
        <v>24</v>
      </c>
      <c r="I10" s="25"/>
      <c r="J10" s="24" t="s">
        <v>6</v>
      </c>
      <c r="K10" s="26"/>
      <c r="L10" s="23" t="s">
        <v>7</v>
      </c>
      <c r="M10" s="79"/>
      <c r="N10" s="23" t="s">
        <v>8</v>
      </c>
      <c r="O10" s="1"/>
    </row>
    <row r="11" spans="1:15" ht="40.5">
      <c r="A11" s="1"/>
      <c r="B11" s="9"/>
      <c r="C11" s="27"/>
      <c r="D11" s="28" t="s">
        <v>9</v>
      </c>
      <c r="E11" s="28" t="s">
        <v>14</v>
      </c>
      <c r="F11" s="28" t="s">
        <v>9</v>
      </c>
      <c r="G11" s="28" t="s">
        <v>14</v>
      </c>
      <c r="H11" s="28" t="s">
        <v>9</v>
      </c>
      <c r="I11" s="28" t="s">
        <v>14</v>
      </c>
      <c r="J11" s="28" t="s">
        <v>9</v>
      </c>
      <c r="K11" s="28" t="s">
        <v>14</v>
      </c>
      <c r="L11" s="29" t="s">
        <v>10</v>
      </c>
      <c r="M11" s="80"/>
      <c r="N11" s="29" t="s">
        <v>11</v>
      </c>
      <c r="O11" s="1"/>
    </row>
    <row r="12" spans="1:15" ht="36.75">
      <c r="A12" s="1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3"/>
      <c r="M12" s="14"/>
      <c r="N12" s="13"/>
      <c r="O12" s="1"/>
    </row>
    <row r="13" spans="1:15" ht="36.75">
      <c r="A13" s="1"/>
      <c r="B13" s="15"/>
      <c r="C13" s="70" t="s">
        <v>83</v>
      </c>
      <c r="D13" s="39">
        <v>75284231726</v>
      </c>
      <c r="E13" s="39">
        <v>20241350357</v>
      </c>
      <c r="F13" s="39">
        <v>21150898393</v>
      </c>
      <c r="G13" s="39">
        <v>7600023872</v>
      </c>
      <c r="H13" s="39">
        <v>29466666667</v>
      </c>
      <c r="I13" s="39">
        <v>2950976101</v>
      </c>
      <c r="J13" s="39">
        <v>24666666666</v>
      </c>
      <c r="K13" s="39">
        <v>9690350384</v>
      </c>
      <c r="L13" s="40"/>
      <c r="M13" s="41"/>
      <c r="N13" s="40"/>
      <c r="O13" s="1"/>
    </row>
    <row r="14" spans="1:15" ht="36.75">
      <c r="A14" s="1"/>
      <c r="B14" s="15"/>
      <c r="C14" s="68" t="s">
        <v>75</v>
      </c>
      <c r="D14" s="42">
        <v>50880</v>
      </c>
      <c r="E14" s="42">
        <v>1057</v>
      </c>
      <c r="F14" s="42">
        <v>50880</v>
      </c>
      <c r="G14" s="42">
        <v>1057</v>
      </c>
      <c r="H14" s="42"/>
      <c r="I14" s="42"/>
      <c r="J14" s="42"/>
      <c r="K14" s="43"/>
      <c r="L14" s="44">
        <v>2.08</v>
      </c>
      <c r="M14" s="44" t="s">
        <v>66</v>
      </c>
      <c r="N14" s="45">
        <v>1</v>
      </c>
      <c r="O14" s="1"/>
    </row>
    <row r="15" spans="1:15" ht="36.75">
      <c r="A15" s="1"/>
      <c r="B15" s="15"/>
      <c r="C15" s="68" t="s">
        <v>26</v>
      </c>
      <c r="D15" s="42">
        <v>4200000000</v>
      </c>
      <c r="E15" s="42">
        <v>322266291</v>
      </c>
      <c r="F15" s="42">
        <v>1200000000</v>
      </c>
      <c r="G15" s="42">
        <v>223837958</v>
      </c>
      <c r="H15" s="42">
        <v>3000000000</v>
      </c>
      <c r="I15" s="42">
        <v>98428333</v>
      </c>
      <c r="J15" s="42"/>
      <c r="K15" s="43"/>
      <c r="L15" s="44">
        <v>5.33</v>
      </c>
      <c r="M15" s="44" t="s">
        <v>66</v>
      </c>
      <c r="N15" s="45">
        <v>1</v>
      </c>
      <c r="O15" s="1"/>
    </row>
    <row r="16" spans="1:15" ht="36.75">
      <c r="A16" s="1"/>
      <c r="B16" s="15"/>
      <c r="C16" s="68" t="s">
        <v>26</v>
      </c>
      <c r="D16" s="42">
        <v>1945717303</v>
      </c>
      <c r="E16" s="42">
        <v>1165864262</v>
      </c>
      <c r="F16" s="42">
        <v>1945717303</v>
      </c>
      <c r="G16" s="42">
        <v>1165864262</v>
      </c>
      <c r="H16" s="42"/>
      <c r="I16" s="42"/>
      <c r="J16" s="42"/>
      <c r="K16" s="43"/>
      <c r="L16" s="44">
        <v>6.76</v>
      </c>
      <c r="M16" s="44" t="s">
        <v>66</v>
      </c>
      <c r="N16" s="45">
        <v>1</v>
      </c>
      <c r="O16" s="1"/>
    </row>
    <row r="17" spans="1:15" ht="36.75">
      <c r="A17" s="1"/>
      <c r="B17" s="15"/>
      <c r="C17" s="68" t="s">
        <v>27</v>
      </c>
      <c r="D17" s="42">
        <v>12300000000</v>
      </c>
      <c r="E17" s="42">
        <v>1080233834</v>
      </c>
      <c r="F17" s="42"/>
      <c r="G17" s="42">
        <v>720814167</v>
      </c>
      <c r="H17" s="42">
        <v>12300000000</v>
      </c>
      <c r="I17" s="42">
        <v>359419667</v>
      </c>
      <c r="J17" s="42"/>
      <c r="K17" s="43"/>
      <c r="L17" s="44">
        <v>5.86</v>
      </c>
      <c r="M17" s="44" t="s">
        <v>66</v>
      </c>
      <c r="N17" s="45">
        <v>1</v>
      </c>
      <c r="O17" s="1"/>
    </row>
    <row r="18" spans="1:15" ht="36.75">
      <c r="A18" s="1"/>
      <c r="B18" s="15"/>
      <c r="C18" s="68" t="s">
        <v>27</v>
      </c>
      <c r="D18" s="42">
        <v>518868622</v>
      </c>
      <c r="E18" s="42">
        <v>472586116</v>
      </c>
      <c r="F18" s="42">
        <v>518868622</v>
      </c>
      <c r="G18" s="42">
        <v>472586116</v>
      </c>
      <c r="H18" s="42"/>
      <c r="I18" s="42"/>
      <c r="J18" s="42"/>
      <c r="K18" s="43"/>
      <c r="L18" s="44">
        <v>5.94</v>
      </c>
      <c r="M18" s="44" t="s">
        <v>66</v>
      </c>
      <c r="N18" s="45">
        <v>1</v>
      </c>
      <c r="O18" s="1"/>
    </row>
    <row r="19" spans="1:15" ht="36.75">
      <c r="A19" s="1"/>
      <c r="B19" s="15"/>
      <c r="C19" s="68" t="s">
        <v>28</v>
      </c>
      <c r="D19" s="42">
        <v>4000000000</v>
      </c>
      <c r="E19" s="42">
        <v>665589500</v>
      </c>
      <c r="F19" s="42"/>
      <c r="G19" s="42">
        <v>228737800</v>
      </c>
      <c r="H19" s="42"/>
      <c r="I19" s="42">
        <v>227487867</v>
      </c>
      <c r="J19" s="42">
        <v>4000000000</v>
      </c>
      <c r="K19" s="43">
        <v>209363833</v>
      </c>
      <c r="L19" s="44">
        <v>5.72</v>
      </c>
      <c r="M19" s="44" t="s">
        <v>66</v>
      </c>
      <c r="N19" s="45">
        <v>1</v>
      </c>
      <c r="O19" s="1"/>
    </row>
    <row r="20" spans="1:15" ht="36.75">
      <c r="A20" s="1"/>
      <c r="B20" s="15"/>
      <c r="C20" s="68" t="s">
        <v>29</v>
      </c>
      <c r="D20" s="42">
        <v>2000000000</v>
      </c>
      <c r="E20" s="42">
        <v>68640000</v>
      </c>
      <c r="F20" s="42">
        <v>2000000000</v>
      </c>
      <c r="G20" s="42">
        <v>68640000</v>
      </c>
      <c r="H20" s="42"/>
      <c r="I20" s="42"/>
      <c r="J20" s="42"/>
      <c r="K20" s="43"/>
      <c r="L20" s="44">
        <v>3.43</v>
      </c>
      <c r="M20" s="44" t="s">
        <v>66</v>
      </c>
      <c r="N20" s="45">
        <v>1</v>
      </c>
      <c r="O20" s="1"/>
    </row>
    <row r="21" spans="1:15" ht="36.75">
      <c r="A21" s="1"/>
      <c r="B21" s="15"/>
      <c r="C21" s="68" t="s">
        <v>29</v>
      </c>
      <c r="D21" s="42">
        <v>2482426407</v>
      </c>
      <c r="E21" s="42">
        <v>1274310650</v>
      </c>
      <c r="F21" s="42">
        <v>2482426407</v>
      </c>
      <c r="G21" s="42">
        <v>1274310650</v>
      </c>
      <c r="H21" s="42"/>
      <c r="I21" s="42"/>
      <c r="J21" s="42"/>
      <c r="K21" s="43"/>
      <c r="L21" s="44">
        <v>6.57</v>
      </c>
      <c r="M21" s="44" t="s">
        <v>66</v>
      </c>
      <c r="N21" s="45">
        <v>1</v>
      </c>
      <c r="O21" s="1"/>
    </row>
    <row r="22" spans="1:15" ht="36.75">
      <c r="A22" s="1"/>
      <c r="B22" s="15"/>
      <c r="C22" s="68" t="s">
        <v>29</v>
      </c>
      <c r="D22" s="42">
        <v>358631580</v>
      </c>
      <c r="E22" s="42">
        <v>111116973</v>
      </c>
      <c r="F22" s="42">
        <v>358631580</v>
      </c>
      <c r="G22" s="42">
        <v>111116973</v>
      </c>
      <c r="H22" s="42"/>
      <c r="I22" s="42"/>
      <c r="J22" s="42"/>
      <c r="K22" s="43"/>
      <c r="L22" s="44">
        <v>4.55</v>
      </c>
      <c r="M22" s="44" t="s">
        <v>67</v>
      </c>
      <c r="N22" s="45">
        <v>4.8746</v>
      </c>
      <c r="O22" s="1"/>
    </row>
    <row r="23" spans="1:15" ht="36.75">
      <c r="A23" s="1"/>
      <c r="B23" s="15"/>
      <c r="C23" s="68" t="s">
        <v>30</v>
      </c>
      <c r="D23" s="42">
        <v>120422891</v>
      </c>
      <c r="E23" s="42">
        <v>27703654</v>
      </c>
      <c r="F23" s="42">
        <v>120422891</v>
      </c>
      <c r="G23" s="42">
        <v>27703654</v>
      </c>
      <c r="H23" s="42"/>
      <c r="I23" s="42"/>
      <c r="J23" s="42"/>
      <c r="K23" s="43"/>
      <c r="L23" s="44">
        <v>4.6</v>
      </c>
      <c r="M23" s="44" t="s">
        <v>66</v>
      </c>
      <c r="N23" s="45">
        <v>1</v>
      </c>
      <c r="O23" s="1"/>
    </row>
    <row r="24" spans="1:15" ht="36.75">
      <c r="A24" s="1"/>
      <c r="B24" s="15"/>
      <c r="C24" s="68" t="s">
        <v>31</v>
      </c>
      <c r="D24" s="42">
        <v>248608462</v>
      </c>
      <c r="E24" s="42">
        <v>21267</v>
      </c>
      <c r="F24" s="42">
        <v>248608462</v>
      </c>
      <c r="G24" s="42">
        <v>21267</v>
      </c>
      <c r="H24" s="42"/>
      <c r="I24" s="42"/>
      <c r="J24" s="42"/>
      <c r="K24" s="43"/>
      <c r="L24" s="46" t="s">
        <v>68</v>
      </c>
      <c r="M24" s="44" t="s">
        <v>66</v>
      </c>
      <c r="N24" s="45">
        <v>1</v>
      </c>
      <c r="O24" s="1"/>
    </row>
    <row r="25" spans="1:15" ht="36.75">
      <c r="A25" s="1"/>
      <c r="B25" s="15"/>
      <c r="C25" s="68" t="s">
        <v>32</v>
      </c>
      <c r="D25" s="42">
        <v>130000000</v>
      </c>
      <c r="E25" s="42">
        <v>72801868</v>
      </c>
      <c r="F25" s="42">
        <v>130000000</v>
      </c>
      <c r="G25" s="42">
        <v>72801868</v>
      </c>
      <c r="H25" s="42"/>
      <c r="I25" s="42"/>
      <c r="J25" s="42"/>
      <c r="K25" s="43"/>
      <c r="L25" s="44">
        <v>5.89</v>
      </c>
      <c r="M25" s="44" t="s">
        <v>66</v>
      </c>
      <c r="N25" s="45">
        <v>1</v>
      </c>
      <c r="O25" s="1"/>
    </row>
    <row r="26" spans="1:15" ht="36.75">
      <c r="A26" s="1"/>
      <c r="B26" s="15"/>
      <c r="C26" s="68" t="s">
        <v>33</v>
      </c>
      <c r="D26" s="42">
        <v>2195342229</v>
      </c>
      <c r="E26" s="42">
        <v>263874476</v>
      </c>
      <c r="F26" s="42">
        <v>2195342229</v>
      </c>
      <c r="G26" s="42">
        <v>263874476</v>
      </c>
      <c r="H26" s="42"/>
      <c r="I26" s="42"/>
      <c r="J26" s="42"/>
      <c r="K26" s="43"/>
      <c r="L26" s="44">
        <v>4.26</v>
      </c>
      <c r="M26" s="44" t="s">
        <v>66</v>
      </c>
      <c r="N26" s="45">
        <v>1</v>
      </c>
      <c r="O26" s="1"/>
    </row>
    <row r="27" spans="1:15" ht="36.75">
      <c r="A27" s="1"/>
      <c r="B27" s="15"/>
      <c r="C27" s="68" t="s">
        <v>33</v>
      </c>
      <c r="D27" s="42">
        <v>197625322</v>
      </c>
      <c r="E27" s="42">
        <v>118375591</v>
      </c>
      <c r="F27" s="42">
        <v>197625322</v>
      </c>
      <c r="G27" s="42">
        <v>118375591</v>
      </c>
      <c r="H27" s="42"/>
      <c r="I27" s="42"/>
      <c r="J27" s="42"/>
      <c r="K27" s="43"/>
      <c r="L27" s="44">
        <v>4.99</v>
      </c>
      <c r="M27" s="44" t="s">
        <v>67</v>
      </c>
      <c r="N27" s="45">
        <v>4.8746</v>
      </c>
      <c r="O27" s="1"/>
    </row>
    <row r="28" spans="1:15" ht="36.75">
      <c r="A28" s="1"/>
      <c r="B28" s="15"/>
      <c r="C28" s="68" t="s">
        <v>34</v>
      </c>
      <c r="D28" s="42">
        <v>78546941</v>
      </c>
      <c r="E28" s="42">
        <v>36682011</v>
      </c>
      <c r="F28" s="42">
        <v>78546941</v>
      </c>
      <c r="G28" s="42">
        <v>36682011</v>
      </c>
      <c r="H28" s="42"/>
      <c r="I28" s="42"/>
      <c r="J28" s="42"/>
      <c r="K28" s="43"/>
      <c r="L28" s="44">
        <v>4.92</v>
      </c>
      <c r="M28" s="44" t="s">
        <v>66</v>
      </c>
      <c r="N28" s="45">
        <v>1</v>
      </c>
      <c r="O28" s="1"/>
    </row>
    <row r="29" spans="1:15" ht="36.75">
      <c r="A29" s="1"/>
      <c r="B29" s="15"/>
      <c r="C29" s="68" t="s">
        <v>35</v>
      </c>
      <c r="D29" s="42">
        <v>175051817</v>
      </c>
      <c r="E29" s="42">
        <v>35806460</v>
      </c>
      <c r="F29" s="42">
        <v>175051817</v>
      </c>
      <c r="G29" s="42">
        <v>35806460</v>
      </c>
      <c r="H29" s="42"/>
      <c r="I29" s="42"/>
      <c r="J29" s="42"/>
      <c r="K29" s="43"/>
      <c r="L29" s="44">
        <v>4.55</v>
      </c>
      <c r="M29" s="44" t="s">
        <v>66</v>
      </c>
      <c r="N29" s="45">
        <v>1</v>
      </c>
      <c r="O29" s="1"/>
    </row>
    <row r="30" spans="1:15" ht="36.75">
      <c r="A30" s="1"/>
      <c r="B30" s="15"/>
      <c r="C30" s="68" t="s">
        <v>36</v>
      </c>
      <c r="D30" s="42">
        <v>700000000</v>
      </c>
      <c r="E30" s="42">
        <v>111333444</v>
      </c>
      <c r="F30" s="42">
        <v>700000000</v>
      </c>
      <c r="G30" s="42">
        <v>111333444</v>
      </c>
      <c r="H30" s="42"/>
      <c r="I30" s="42"/>
      <c r="J30" s="42"/>
      <c r="K30" s="43"/>
      <c r="L30" s="44">
        <v>4.54</v>
      </c>
      <c r="M30" s="44" t="s">
        <v>66</v>
      </c>
      <c r="N30" s="45">
        <v>1</v>
      </c>
      <c r="O30" s="1"/>
    </row>
    <row r="31" spans="1:15" ht="36.75">
      <c r="A31" s="1"/>
      <c r="B31" s="15"/>
      <c r="C31" s="68" t="s">
        <v>37</v>
      </c>
      <c r="D31" s="42">
        <v>4500000000</v>
      </c>
      <c r="E31" s="42">
        <v>1896331497</v>
      </c>
      <c r="F31" s="42">
        <v>2000000000</v>
      </c>
      <c r="G31" s="42">
        <v>290488490</v>
      </c>
      <c r="H31" s="42"/>
      <c r="I31" s="42">
        <v>164597257</v>
      </c>
      <c r="J31" s="42">
        <v>2500000000</v>
      </c>
      <c r="K31" s="43">
        <v>1441245750</v>
      </c>
      <c r="L31" s="44">
        <v>6.46</v>
      </c>
      <c r="M31" s="44" t="s">
        <v>66</v>
      </c>
      <c r="N31" s="45">
        <v>1</v>
      </c>
      <c r="O31" s="1"/>
    </row>
    <row r="32" spans="1:15" ht="36.75">
      <c r="A32" s="1"/>
      <c r="B32" s="15"/>
      <c r="C32" s="68" t="s">
        <v>37</v>
      </c>
      <c r="D32" s="42">
        <v>15365486</v>
      </c>
      <c r="E32" s="42">
        <v>331114</v>
      </c>
      <c r="F32" s="42">
        <v>15365486</v>
      </c>
      <c r="G32" s="42">
        <v>331114</v>
      </c>
      <c r="H32" s="42"/>
      <c r="I32" s="42"/>
      <c r="J32" s="42"/>
      <c r="K32" s="43"/>
      <c r="L32" s="44">
        <v>2.15</v>
      </c>
      <c r="M32" s="44" t="s">
        <v>69</v>
      </c>
      <c r="N32" s="45">
        <v>13.0101</v>
      </c>
      <c r="O32" s="1"/>
    </row>
    <row r="33" spans="1:15" ht="36.75">
      <c r="A33" s="1"/>
      <c r="B33" s="15"/>
      <c r="C33" s="68" t="s">
        <v>38</v>
      </c>
      <c r="D33" s="42">
        <v>5000000000</v>
      </c>
      <c r="E33" s="42">
        <v>501776515</v>
      </c>
      <c r="F33" s="42">
        <v>1666666667</v>
      </c>
      <c r="G33" s="42">
        <v>256983431</v>
      </c>
      <c r="H33" s="42">
        <v>1666666667</v>
      </c>
      <c r="I33" s="42">
        <v>171243394</v>
      </c>
      <c r="J33" s="42">
        <v>1666666666</v>
      </c>
      <c r="K33" s="43">
        <v>73549690</v>
      </c>
      <c r="L33" s="44">
        <v>5.14</v>
      </c>
      <c r="M33" s="44" t="s">
        <v>66</v>
      </c>
      <c r="N33" s="45">
        <v>1</v>
      </c>
      <c r="O33" s="1"/>
    </row>
    <row r="34" spans="1:15" ht="36.75">
      <c r="A34" s="1"/>
      <c r="B34" s="15"/>
      <c r="C34" s="68" t="s">
        <v>38</v>
      </c>
      <c r="D34" s="42">
        <v>117573786</v>
      </c>
      <c r="E34" s="42">
        <v>33658222</v>
      </c>
      <c r="F34" s="42">
        <v>117573786</v>
      </c>
      <c r="G34" s="42">
        <v>33658222</v>
      </c>
      <c r="H34" s="42"/>
      <c r="I34" s="42"/>
      <c r="J34" s="42"/>
      <c r="K34" s="43"/>
      <c r="L34" s="44">
        <v>3.01</v>
      </c>
      <c r="M34" s="44" t="s">
        <v>66</v>
      </c>
      <c r="N34" s="45">
        <v>1</v>
      </c>
      <c r="O34" s="1"/>
    </row>
    <row r="35" spans="1:15" ht="36.75">
      <c r="A35" s="1"/>
      <c r="B35" s="15"/>
      <c r="C35" s="68" t="s">
        <v>39</v>
      </c>
      <c r="D35" s="42">
        <v>29000000000</v>
      </c>
      <c r="E35" s="42">
        <v>11865392777</v>
      </c>
      <c r="F35" s="42"/>
      <c r="G35" s="42">
        <v>1969402083</v>
      </c>
      <c r="H35" s="42">
        <v>12500000000</v>
      </c>
      <c r="I35" s="42">
        <v>1929799583</v>
      </c>
      <c r="J35" s="42">
        <v>16500000000</v>
      </c>
      <c r="K35" s="43">
        <v>7966191111</v>
      </c>
      <c r="L35" s="44">
        <v>6.79</v>
      </c>
      <c r="M35" s="44" t="s">
        <v>66</v>
      </c>
      <c r="N35" s="45">
        <v>1</v>
      </c>
      <c r="O35" s="1"/>
    </row>
    <row r="36" spans="1:15" ht="36.75">
      <c r="A36" s="1"/>
      <c r="B36" s="15"/>
      <c r="C36" s="68" t="s">
        <v>76</v>
      </c>
      <c r="D36" s="42">
        <v>5000000000</v>
      </c>
      <c r="E36" s="42">
        <v>116652778</v>
      </c>
      <c r="F36" s="42">
        <v>5000000000</v>
      </c>
      <c r="G36" s="42">
        <v>116652778</v>
      </c>
      <c r="H36" s="42"/>
      <c r="I36" s="42"/>
      <c r="J36" s="42"/>
      <c r="K36" s="43"/>
      <c r="L36" s="44">
        <v>2.33</v>
      </c>
      <c r="M36" s="44" t="s">
        <v>66</v>
      </c>
      <c r="N36" s="45">
        <v>1</v>
      </c>
      <c r="O36" s="1"/>
    </row>
    <row r="37" spans="1:15" ht="36.75">
      <c r="A37" s="1"/>
      <c r="B37" s="15"/>
      <c r="C37" s="70" t="s">
        <v>84</v>
      </c>
      <c r="D37" s="49">
        <v>57800642397</v>
      </c>
      <c r="E37" s="49">
        <v>30280880135</v>
      </c>
      <c r="F37" s="49">
        <v>7282306411</v>
      </c>
      <c r="G37" s="49">
        <v>3208115030</v>
      </c>
      <c r="H37" s="49">
        <v>18652018350</v>
      </c>
      <c r="I37" s="49">
        <v>1758024857</v>
      </c>
      <c r="J37" s="42">
        <v>31866317636</v>
      </c>
      <c r="K37" s="43">
        <v>25314740248</v>
      </c>
      <c r="L37" s="47"/>
      <c r="M37" s="47"/>
      <c r="N37" s="48"/>
      <c r="O37" s="1"/>
    </row>
    <row r="38" spans="1:15" ht="36.75">
      <c r="A38" s="1"/>
      <c r="B38" s="15"/>
      <c r="C38" s="68" t="s">
        <v>40</v>
      </c>
      <c r="D38" s="42">
        <v>132039630</v>
      </c>
      <c r="E38" s="42">
        <v>4839553</v>
      </c>
      <c r="F38" s="42">
        <v>47509039</v>
      </c>
      <c r="G38" s="42">
        <v>2603422</v>
      </c>
      <c r="H38" s="42">
        <v>40164918</v>
      </c>
      <c r="I38" s="42">
        <v>1472606</v>
      </c>
      <c r="J38" s="42">
        <v>44365673</v>
      </c>
      <c r="K38" s="43">
        <v>763525</v>
      </c>
      <c r="L38" s="44">
        <v>1.97</v>
      </c>
      <c r="M38" s="44" t="s">
        <v>69</v>
      </c>
      <c r="N38" s="45">
        <v>13.0101</v>
      </c>
      <c r="O38" s="1"/>
    </row>
    <row r="39" spans="1:15" ht="36.75">
      <c r="A39" s="1"/>
      <c r="B39" s="15"/>
      <c r="C39" s="68" t="s">
        <v>40</v>
      </c>
      <c r="D39" s="42">
        <v>90954142</v>
      </c>
      <c r="E39" s="42">
        <v>7264807</v>
      </c>
      <c r="F39" s="42">
        <v>34709088</v>
      </c>
      <c r="G39" s="42">
        <v>3691324</v>
      </c>
      <c r="H39" s="42">
        <v>26844399</v>
      </c>
      <c r="I39" s="42">
        <v>2208618</v>
      </c>
      <c r="J39" s="42">
        <v>29400655</v>
      </c>
      <c r="K39" s="43">
        <v>1364865</v>
      </c>
      <c r="L39" s="44">
        <v>4.06</v>
      </c>
      <c r="M39" s="44" t="s">
        <v>70</v>
      </c>
      <c r="N39" s="45">
        <v>17.1968</v>
      </c>
      <c r="O39" s="1"/>
    </row>
    <row r="40" spans="1:15" ht="36.75">
      <c r="A40" s="1"/>
      <c r="B40" s="15"/>
      <c r="C40" s="68" t="s">
        <v>82</v>
      </c>
      <c r="D40" s="42">
        <v>914067288</v>
      </c>
      <c r="E40" s="42">
        <v>68680780</v>
      </c>
      <c r="F40" s="42">
        <v>914067288</v>
      </c>
      <c r="G40" s="42">
        <v>68680780</v>
      </c>
      <c r="H40" s="42"/>
      <c r="I40" s="42"/>
      <c r="J40" s="42"/>
      <c r="K40" s="43"/>
      <c r="L40" s="44">
        <v>4.37</v>
      </c>
      <c r="M40" s="44" t="s">
        <v>69</v>
      </c>
      <c r="N40" s="45">
        <v>13.0101</v>
      </c>
      <c r="O40" s="1"/>
    </row>
    <row r="41" spans="1:15" ht="36.75">
      <c r="A41" s="1"/>
      <c r="B41" s="15"/>
      <c r="C41" s="68" t="s">
        <v>27</v>
      </c>
      <c r="D41" s="42">
        <v>1141567136</v>
      </c>
      <c r="E41" s="42">
        <v>37929911</v>
      </c>
      <c r="F41" s="42">
        <v>522082478</v>
      </c>
      <c r="G41" s="42">
        <v>24427745</v>
      </c>
      <c r="H41" s="42">
        <v>496412125</v>
      </c>
      <c r="I41" s="42">
        <v>11998590</v>
      </c>
      <c r="J41" s="42">
        <v>123072533</v>
      </c>
      <c r="K41" s="43">
        <v>1503576</v>
      </c>
      <c r="L41" s="44">
        <v>2.14</v>
      </c>
      <c r="M41" s="44" t="s">
        <v>69</v>
      </c>
      <c r="N41" s="45">
        <v>13.0101</v>
      </c>
      <c r="O41" s="1"/>
    </row>
    <row r="42" spans="1:15" ht="36.75">
      <c r="A42" s="1"/>
      <c r="B42" s="15"/>
      <c r="C42" s="68" t="s">
        <v>27</v>
      </c>
      <c r="D42" s="42">
        <v>631161331</v>
      </c>
      <c r="E42" s="42">
        <v>421924723</v>
      </c>
      <c r="F42" s="42">
        <v>631161331</v>
      </c>
      <c r="G42" s="42">
        <v>421924723</v>
      </c>
      <c r="H42" s="42"/>
      <c r="I42" s="42"/>
      <c r="J42" s="42"/>
      <c r="K42" s="43"/>
      <c r="L42" s="44">
        <v>3.68</v>
      </c>
      <c r="M42" s="44" t="s">
        <v>69</v>
      </c>
      <c r="N42" s="45">
        <v>13.0101</v>
      </c>
      <c r="O42" s="1"/>
    </row>
    <row r="43" spans="1:15" ht="36.75">
      <c r="A43" s="1"/>
      <c r="B43" s="15"/>
      <c r="C43" s="68" t="s">
        <v>41</v>
      </c>
      <c r="D43" s="42">
        <v>53939785</v>
      </c>
      <c r="E43" s="42">
        <v>588408</v>
      </c>
      <c r="F43" s="42">
        <v>35959874</v>
      </c>
      <c r="G43" s="42">
        <v>490519</v>
      </c>
      <c r="H43" s="42">
        <v>17979911</v>
      </c>
      <c r="I43" s="42">
        <v>97889</v>
      </c>
      <c r="J43" s="42"/>
      <c r="K43" s="43"/>
      <c r="L43" s="44">
        <v>0.91</v>
      </c>
      <c r="M43" s="44" t="s">
        <v>69</v>
      </c>
      <c r="N43" s="45">
        <v>13.0101</v>
      </c>
      <c r="O43" s="1"/>
    </row>
    <row r="44" spans="1:15" ht="36.75">
      <c r="A44" s="1"/>
      <c r="B44" s="15"/>
      <c r="C44" s="68" t="s">
        <v>41</v>
      </c>
      <c r="D44" s="42">
        <v>373496287</v>
      </c>
      <c r="E44" s="42">
        <v>1959791</v>
      </c>
      <c r="F44" s="42">
        <v>248997525</v>
      </c>
      <c r="G44" s="42">
        <v>1633756</v>
      </c>
      <c r="H44" s="42">
        <v>124498762</v>
      </c>
      <c r="I44" s="42">
        <v>326035</v>
      </c>
      <c r="J44" s="42"/>
      <c r="K44" s="43"/>
      <c r="L44" s="44">
        <v>0.44</v>
      </c>
      <c r="M44" s="44" t="s">
        <v>71</v>
      </c>
      <c r="N44" s="45">
        <v>14.2451</v>
      </c>
      <c r="O44" s="1"/>
    </row>
    <row r="45" spans="1:15" ht="36.75">
      <c r="A45" s="1"/>
      <c r="B45" s="15"/>
      <c r="C45" s="68" t="s">
        <v>29</v>
      </c>
      <c r="D45" s="42">
        <v>16262625000</v>
      </c>
      <c r="E45" s="42">
        <v>474088360</v>
      </c>
      <c r="F45" s="42"/>
      <c r="G45" s="42">
        <v>325301514</v>
      </c>
      <c r="H45" s="42">
        <v>16262625000</v>
      </c>
      <c r="I45" s="42">
        <v>148786846</v>
      </c>
      <c r="J45" s="42"/>
      <c r="K45" s="43"/>
      <c r="L45" s="44">
        <v>2</v>
      </c>
      <c r="M45" s="44" t="s">
        <v>69</v>
      </c>
      <c r="N45" s="45">
        <v>13.0101</v>
      </c>
      <c r="O45" s="1"/>
    </row>
    <row r="46" spans="1:15" ht="36.75">
      <c r="A46" s="1"/>
      <c r="B46" s="15"/>
      <c r="C46" s="68" t="s">
        <v>42</v>
      </c>
      <c r="D46" s="42">
        <v>247592310</v>
      </c>
      <c r="E46" s="42">
        <v>2072916</v>
      </c>
      <c r="F46" s="42">
        <v>247592310</v>
      </c>
      <c r="G46" s="42">
        <v>2072916</v>
      </c>
      <c r="H46" s="42"/>
      <c r="I46" s="42"/>
      <c r="J46" s="42"/>
      <c r="K46" s="43"/>
      <c r="L46" s="44">
        <v>0.84</v>
      </c>
      <c r="M46" s="44" t="s">
        <v>69</v>
      </c>
      <c r="N46" s="45">
        <v>13.0101</v>
      </c>
      <c r="O46" s="1"/>
    </row>
    <row r="47" spans="1:15" ht="36.75">
      <c r="A47" s="1"/>
      <c r="B47" s="15"/>
      <c r="C47" s="68" t="s">
        <v>43</v>
      </c>
      <c r="D47" s="42">
        <v>62487461</v>
      </c>
      <c r="E47" s="42">
        <v>3207479</v>
      </c>
      <c r="F47" s="42">
        <v>24262661</v>
      </c>
      <c r="G47" s="42">
        <v>1805403</v>
      </c>
      <c r="H47" s="42">
        <v>19987244</v>
      </c>
      <c r="I47" s="42">
        <v>1042106</v>
      </c>
      <c r="J47" s="42">
        <v>18237556</v>
      </c>
      <c r="K47" s="43">
        <v>359970</v>
      </c>
      <c r="L47" s="44">
        <v>2.89</v>
      </c>
      <c r="M47" s="44" t="s">
        <v>69</v>
      </c>
      <c r="N47" s="45">
        <v>13.0101</v>
      </c>
      <c r="O47" s="1"/>
    </row>
    <row r="48" spans="1:15" ht="36.75">
      <c r="A48" s="1"/>
      <c r="B48" s="15"/>
      <c r="C48" s="68" t="s">
        <v>43</v>
      </c>
      <c r="D48" s="42">
        <v>16697895</v>
      </c>
      <c r="E48" s="42">
        <v>71583</v>
      </c>
      <c r="F48" s="42">
        <v>16697895</v>
      </c>
      <c r="G48" s="42">
        <v>71583</v>
      </c>
      <c r="H48" s="42"/>
      <c r="I48" s="42"/>
      <c r="J48" s="42"/>
      <c r="K48" s="43"/>
      <c r="L48" s="44">
        <v>0.43</v>
      </c>
      <c r="M48" s="44" t="s">
        <v>71</v>
      </c>
      <c r="N48" s="45">
        <v>14.2451</v>
      </c>
      <c r="O48" s="1"/>
    </row>
    <row r="49" spans="1:15" ht="36.75">
      <c r="A49" s="1"/>
      <c r="B49" s="15"/>
      <c r="C49" s="68" t="s">
        <v>43</v>
      </c>
      <c r="D49" s="42">
        <v>232736855</v>
      </c>
      <c r="E49" s="42">
        <v>6978172</v>
      </c>
      <c r="F49" s="42">
        <v>113882372</v>
      </c>
      <c r="G49" s="42">
        <v>3772030</v>
      </c>
      <c r="H49" s="42">
        <v>54126747</v>
      </c>
      <c r="I49" s="42">
        <v>2046760</v>
      </c>
      <c r="J49" s="42">
        <v>64727736</v>
      </c>
      <c r="K49" s="43">
        <v>1159382</v>
      </c>
      <c r="L49" s="44">
        <v>1.62</v>
      </c>
      <c r="M49" s="44" t="s">
        <v>70</v>
      </c>
      <c r="N49" s="45">
        <v>17.1968</v>
      </c>
      <c r="O49" s="1"/>
    </row>
    <row r="50" spans="1:15" ht="36.75">
      <c r="A50" s="1"/>
      <c r="B50" s="15"/>
      <c r="C50" s="68" t="s">
        <v>43</v>
      </c>
      <c r="D50" s="42">
        <v>2824262</v>
      </c>
      <c r="E50" s="42">
        <v>11851</v>
      </c>
      <c r="F50" s="42">
        <v>2824262</v>
      </c>
      <c r="G50" s="42">
        <v>11851</v>
      </c>
      <c r="H50" s="42"/>
      <c r="I50" s="42"/>
      <c r="J50" s="42"/>
      <c r="K50" s="43"/>
      <c r="L50" s="44">
        <v>0.42</v>
      </c>
      <c r="M50" s="44" t="s">
        <v>69</v>
      </c>
      <c r="N50" s="45">
        <v>13.0101</v>
      </c>
      <c r="O50" s="1"/>
    </row>
    <row r="51" spans="1:15" ht="36.75">
      <c r="A51" s="1"/>
      <c r="B51" s="15"/>
      <c r="C51" s="68" t="s">
        <v>43</v>
      </c>
      <c r="D51" s="42">
        <v>28106617</v>
      </c>
      <c r="E51" s="42">
        <v>6413871</v>
      </c>
      <c r="F51" s="42">
        <v>28106617</v>
      </c>
      <c r="G51" s="42">
        <v>6413871</v>
      </c>
      <c r="H51" s="42"/>
      <c r="I51" s="42"/>
      <c r="J51" s="42"/>
      <c r="K51" s="43"/>
      <c r="L51" s="44">
        <v>4.56</v>
      </c>
      <c r="M51" s="44" t="s">
        <v>69</v>
      </c>
      <c r="N51" s="45">
        <v>13.0101</v>
      </c>
      <c r="O51" s="1"/>
    </row>
    <row r="52" spans="1:15" ht="36.75">
      <c r="A52" s="1"/>
      <c r="B52" s="15"/>
      <c r="C52" s="68" t="s">
        <v>44</v>
      </c>
      <c r="D52" s="42">
        <v>189951329</v>
      </c>
      <c r="E52" s="42">
        <v>205050363</v>
      </c>
      <c r="F52" s="42">
        <v>189951329</v>
      </c>
      <c r="G52" s="42">
        <v>205050363</v>
      </c>
      <c r="H52" s="42"/>
      <c r="I52" s="42"/>
      <c r="J52" s="42"/>
      <c r="K52" s="43"/>
      <c r="L52" s="44">
        <v>12.15</v>
      </c>
      <c r="M52" s="44" t="s">
        <v>69</v>
      </c>
      <c r="N52" s="45">
        <v>13.0101</v>
      </c>
      <c r="O52" s="1"/>
    </row>
    <row r="53" spans="1:15" ht="36.75">
      <c r="A53" s="1"/>
      <c r="B53" s="15"/>
      <c r="C53" s="68" t="s">
        <v>45</v>
      </c>
      <c r="D53" s="42">
        <v>27217129</v>
      </c>
      <c r="E53" s="42">
        <v>11344807</v>
      </c>
      <c r="F53" s="42">
        <v>27217129</v>
      </c>
      <c r="G53" s="42">
        <v>11344807</v>
      </c>
      <c r="H53" s="42"/>
      <c r="I53" s="42"/>
      <c r="J53" s="42"/>
      <c r="K53" s="43"/>
      <c r="L53" s="44">
        <v>9.31</v>
      </c>
      <c r="M53" s="44" t="s">
        <v>69</v>
      </c>
      <c r="N53" s="45">
        <v>13.0101</v>
      </c>
      <c r="O53" s="1"/>
    </row>
    <row r="54" spans="1:15" ht="36.75">
      <c r="A54" s="1"/>
      <c r="B54" s="15"/>
      <c r="C54" s="68" t="s">
        <v>30</v>
      </c>
      <c r="D54" s="42">
        <v>61643158</v>
      </c>
      <c r="E54" s="42">
        <v>7457435</v>
      </c>
      <c r="F54" s="42">
        <v>61643158</v>
      </c>
      <c r="G54" s="42">
        <v>7457435</v>
      </c>
      <c r="H54" s="42"/>
      <c r="I54" s="42"/>
      <c r="J54" s="42"/>
      <c r="K54" s="43"/>
      <c r="L54" s="44">
        <v>4.03</v>
      </c>
      <c r="M54" s="44" t="s">
        <v>69</v>
      </c>
      <c r="N54" s="45">
        <v>13.0101</v>
      </c>
      <c r="O54" s="1"/>
    </row>
    <row r="55" spans="1:15" ht="36.75">
      <c r="A55" s="1"/>
      <c r="B55" s="15"/>
      <c r="C55" s="68" t="s">
        <v>46</v>
      </c>
      <c r="D55" s="42">
        <v>22955178380</v>
      </c>
      <c r="E55" s="42">
        <v>21944460681</v>
      </c>
      <c r="F55" s="42">
        <v>107730237</v>
      </c>
      <c r="G55" s="42">
        <v>1196894648</v>
      </c>
      <c r="H55" s="42">
        <v>79773143</v>
      </c>
      <c r="I55" s="42">
        <v>1195825125</v>
      </c>
      <c r="J55" s="42">
        <v>22767675000</v>
      </c>
      <c r="K55" s="43">
        <v>19551740908</v>
      </c>
      <c r="L55" s="44">
        <v>5.21</v>
      </c>
      <c r="M55" s="44" t="s">
        <v>69</v>
      </c>
      <c r="N55" s="45">
        <v>13.0101</v>
      </c>
      <c r="O55" s="1"/>
    </row>
    <row r="56" spans="1:15" ht="36.75">
      <c r="A56" s="1"/>
      <c r="B56" s="15"/>
      <c r="C56" s="68" t="s">
        <v>47</v>
      </c>
      <c r="D56" s="42">
        <v>897543126</v>
      </c>
      <c r="E56" s="42">
        <v>37315900</v>
      </c>
      <c r="F56" s="42">
        <v>300091843</v>
      </c>
      <c r="G56" s="42">
        <v>17271266</v>
      </c>
      <c r="H56" s="42">
        <v>282190912</v>
      </c>
      <c r="I56" s="42">
        <v>11083726</v>
      </c>
      <c r="J56" s="42">
        <v>315260371</v>
      </c>
      <c r="K56" s="43">
        <v>8960908</v>
      </c>
      <c r="L56" s="44">
        <v>1.92</v>
      </c>
      <c r="M56" s="44" t="s">
        <v>72</v>
      </c>
      <c r="N56" s="45">
        <v>0.1507</v>
      </c>
      <c r="O56" s="1"/>
    </row>
    <row r="57" spans="1:15" ht="36.75">
      <c r="A57" s="1"/>
      <c r="B57" s="15"/>
      <c r="C57" s="68" t="s">
        <v>31</v>
      </c>
      <c r="D57" s="42">
        <v>42334763</v>
      </c>
      <c r="E57" s="42">
        <v>663096</v>
      </c>
      <c r="F57" s="42">
        <v>24852271</v>
      </c>
      <c r="G57" s="42">
        <v>451326</v>
      </c>
      <c r="H57" s="42">
        <v>13592056</v>
      </c>
      <c r="I57" s="42">
        <v>176111</v>
      </c>
      <c r="J57" s="42">
        <v>3890436</v>
      </c>
      <c r="K57" s="43">
        <v>35659</v>
      </c>
      <c r="L57" s="44">
        <v>1.07</v>
      </c>
      <c r="M57" s="44" t="s">
        <v>69</v>
      </c>
      <c r="N57" s="45">
        <v>13.0101</v>
      </c>
      <c r="O57" s="1"/>
    </row>
    <row r="58" spans="1:15" ht="36.75">
      <c r="A58" s="1"/>
      <c r="B58" s="15"/>
      <c r="C58" s="68" t="s">
        <v>48</v>
      </c>
      <c r="D58" s="42">
        <v>3505883687</v>
      </c>
      <c r="E58" s="42">
        <v>5903908127</v>
      </c>
      <c r="F58" s="42"/>
      <c r="G58" s="42">
        <v>295195406</v>
      </c>
      <c r="H58" s="42"/>
      <c r="I58" s="42">
        <v>295195406</v>
      </c>
      <c r="J58" s="42">
        <v>3505883687</v>
      </c>
      <c r="K58" s="43">
        <v>5313517315</v>
      </c>
      <c r="L58" s="44">
        <v>8.42</v>
      </c>
      <c r="M58" s="44" t="s">
        <v>69</v>
      </c>
      <c r="N58" s="45">
        <v>13.0101</v>
      </c>
      <c r="O58" s="1"/>
    </row>
    <row r="59" spans="1:15" ht="36.75">
      <c r="A59" s="1"/>
      <c r="B59" s="15"/>
      <c r="C59" s="68" t="s">
        <v>49</v>
      </c>
      <c r="D59" s="42">
        <v>2654060400</v>
      </c>
      <c r="E59" s="42">
        <v>406497782</v>
      </c>
      <c r="F59" s="42">
        <v>110585850</v>
      </c>
      <c r="G59" s="42">
        <v>32740847</v>
      </c>
      <c r="H59" s="42">
        <v>110585850</v>
      </c>
      <c r="I59" s="42">
        <v>31362285</v>
      </c>
      <c r="J59" s="42">
        <v>2432888700</v>
      </c>
      <c r="K59" s="43">
        <v>342394650</v>
      </c>
      <c r="L59" s="44">
        <v>1.23</v>
      </c>
      <c r="M59" s="44" t="s">
        <v>69</v>
      </c>
      <c r="N59" s="45">
        <v>13.0101</v>
      </c>
      <c r="O59" s="1"/>
    </row>
    <row r="60" spans="1:15" ht="36.75">
      <c r="A60" s="1"/>
      <c r="B60" s="15"/>
      <c r="C60" s="68" t="s">
        <v>49</v>
      </c>
      <c r="D60" s="42">
        <v>264929003</v>
      </c>
      <c r="E60" s="42"/>
      <c r="F60" s="42">
        <v>264929003</v>
      </c>
      <c r="G60" s="42"/>
      <c r="H60" s="42"/>
      <c r="I60" s="42"/>
      <c r="J60" s="42"/>
      <c r="K60" s="43"/>
      <c r="L60" s="46" t="s">
        <v>68</v>
      </c>
      <c r="M60" s="44" t="s">
        <v>69</v>
      </c>
      <c r="N60" s="45">
        <v>13.0101</v>
      </c>
      <c r="O60" s="1"/>
    </row>
    <row r="61" spans="1:15" ht="36.75">
      <c r="A61" s="1"/>
      <c r="B61" s="15"/>
      <c r="C61" s="68" t="s">
        <v>50</v>
      </c>
      <c r="D61" s="42">
        <v>41548172</v>
      </c>
      <c r="E61" s="42">
        <v>8792655</v>
      </c>
      <c r="F61" s="42">
        <v>41548172</v>
      </c>
      <c r="G61" s="42">
        <v>8792655</v>
      </c>
      <c r="H61" s="42"/>
      <c r="I61" s="42"/>
      <c r="J61" s="42"/>
      <c r="K61" s="43"/>
      <c r="L61" s="44">
        <v>6.05</v>
      </c>
      <c r="M61" s="44" t="s">
        <v>69</v>
      </c>
      <c r="N61" s="45">
        <v>13.0101</v>
      </c>
      <c r="O61" s="1"/>
    </row>
    <row r="62" spans="1:15" ht="36.75">
      <c r="A62" s="1"/>
      <c r="B62" s="15"/>
      <c r="C62" s="68" t="s">
        <v>34</v>
      </c>
      <c r="D62" s="42">
        <v>1594413890</v>
      </c>
      <c r="E62" s="42">
        <v>93920780</v>
      </c>
      <c r="F62" s="42">
        <v>181918527</v>
      </c>
      <c r="G62" s="42">
        <v>19629004</v>
      </c>
      <c r="H62" s="42">
        <v>181918527</v>
      </c>
      <c r="I62" s="42">
        <v>17323440</v>
      </c>
      <c r="J62" s="42">
        <v>1230576836</v>
      </c>
      <c r="K62" s="43">
        <v>56968336</v>
      </c>
      <c r="L62" s="44">
        <v>1.23</v>
      </c>
      <c r="M62" s="44" t="s">
        <v>69</v>
      </c>
      <c r="N62" s="45">
        <v>13.0101</v>
      </c>
      <c r="O62" s="1"/>
    </row>
    <row r="63" spans="1:15" ht="36.75">
      <c r="A63" s="1"/>
      <c r="B63" s="15"/>
      <c r="C63" s="68" t="s">
        <v>51</v>
      </c>
      <c r="D63" s="42">
        <v>1228124557</v>
      </c>
      <c r="E63" s="42">
        <v>35217786</v>
      </c>
      <c r="F63" s="42">
        <v>292142942</v>
      </c>
      <c r="G63" s="42">
        <v>13922122</v>
      </c>
      <c r="H63" s="42">
        <v>292142942</v>
      </c>
      <c r="I63" s="42">
        <v>10335660</v>
      </c>
      <c r="J63" s="42">
        <v>643838673</v>
      </c>
      <c r="K63" s="43">
        <v>10960004</v>
      </c>
      <c r="L63" s="44">
        <v>1.13</v>
      </c>
      <c r="M63" s="44" t="s">
        <v>69</v>
      </c>
      <c r="N63" s="45">
        <v>13.0101</v>
      </c>
      <c r="O63" s="1"/>
    </row>
    <row r="64" spans="1:15" ht="36.75">
      <c r="A64" s="1"/>
      <c r="B64" s="15"/>
      <c r="C64" s="68" t="s">
        <v>52</v>
      </c>
      <c r="D64" s="42">
        <v>355192643</v>
      </c>
      <c r="E64" s="42">
        <v>62356461</v>
      </c>
      <c r="F64" s="42">
        <v>355192643</v>
      </c>
      <c r="G64" s="42">
        <v>62356461</v>
      </c>
      <c r="H64" s="42"/>
      <c r="I64" s="42"/>
      <c r="J64" s="42"/>
      <c r="K64" s="43"/>
      <c r="L64" s="44">
        <v>2.34</v>
      </c>
      <c r="M64" s="44" t="s">
        <v>69</v>
      </c>
      <c r="N64" s="45">
        <v>13.0101</v>
      </c>
      <c r="O64" s="1"/>
    </row>
    <row r="65" spans="1:15" ht="36.75">
      <c r="A65" s="1"/>
      <c r="B65" s="15"/>
      <c r="C65" s="68" t="s">
        <v>53</v>
      </c>
      <c r="D65" s="42"/>
      <c r="E65" s="42">
        <v>26547239</v>
      </c>
      <c r="F65" s="42"/>
      <c r="G65" s="42">
        <v>26547239</v>
      </c>
      <c r="H65" s="42"/>
      <c r="I65" s="42"/>
      <c r="J65" s="42"/>
      <c r="K65" s="43"/>
      <c r="L65" s="44">
        <v>3.54</v>
      </c>
      <c r="M65" s="44" t="s">
        <v>69</v>
      </c>
      <c r="N65" s="45">
        <v>13.0101</v>
      </c>
      <c r="O65" s="1"/>
    </row>
    <row r="66" spans="1:15" ht="36.75">
      <c r="A66" s="1"/>
      <c r="B66" s="15"/>
      <c r="C66" s="68" t="s">
        <v>54</v>
      </c>
      <c r="D66" s="42">
        <v>68003013</v>
      </c>
      <c r="E66" s="42">
        <v>10352466</v>
      </c>
      <c r="F66" s="42">
        <v>8181872</v>
      </c>
      <c r="G66" s="42">
        <v>1352294</v>
      </c>
      <c r="H66" s="42">
        <v>8181872</v>
      </c>
      <c r="I66" s="42">
        <v>1321224</v>
      </c>
      <c r="J66" s="42">
        <v>51639269</v>
      </c>
      <c r="K66" s="43">
        <v>7678948</v>
      </c>
      <c r="L66" s="44">
        <v>1.99</v>
      </c>
      <c r="M66" s="44" t="s">
        <v>70</v>
      </c>
      <c r="N66" s="45">
        <v>17.1968</v>
      </c>
      <c r="O66" s="1"/>
    </row>
    <row r="67" spans="1:15" ht="36.75">
      <c r="A67" s="1"/>
      <c r="B67" s="15"/>
      <c r="C67" s="68" t="s">
        <v>55</v>
      </c>
      <c r="D67" s="42">
        <v>178578620</v>
      </c>
      <c r="E67" s="42">
        <v>25836652</v>
      </c>
      <c r="F67" s="42">
        <v>178578620</v>
      </c>
      <c r="G67" s="42">
        <v>25836652</v>
      </c>
      <c r="H67" s="42"/>
      <c r="I67" s="42"/>
      <c r="J67" s="42"/>
      <c r="K67" s="43"/>
      <c r="L67" s="44">
        <v>7.01</v>
      </c>
      <c r="M67" s="44" t="s">
        <v>69</v>
      </c>
      <c r="N67" s="45">
        <v>13.0101</v>
      </c>
      <c r="O67" s="1"/>
    </row>
    <row r="68" spans="1:15" ht="36.75">
      <c r="A68" s="1"/>
      <c r="B68" s="15"/>
      <c r="C68" s="68" t="s">
        <v>56</v>
      </c>
      <c r="D68" s="42">
        <v>1057030715</v>
      </c>
      <c r="E68" s="42">
        <v>75264896</v>
      </c>
      <c r="F68" s="42">
        <v>1057030715</v>
      </c>
      <c r="G68" s="42">
        <v>75264896</v>
      </c>
      <c r="H68" s="42"/>
      <c r="I68" s="42"/>
      <c r="J68" s="42"/>
      <c r="K68" s="43"/>
      <c r="L68" s="44">
        <v>6.72</v>
      </c>
      <c r="M68" s="44" t="s">
        <v>69</v>
      </c>
      <c r="N68" s="45">
        <v>13.0101</v>
      </c>
      <c r="O68" s="1"/>
    </row>
    <row r="69" spans="1:15" ht="36.75">
      <c r="A69" s="1"/>
      <c r="B69" s="15"/>
      <c r="C69" s="68" t="s">
        <v>57</v>
      </c>
      <c r="D69" s="42">
        <v>144674423</v>
      </c>
      <c r="E69" s="42">
        <v>212190787</v>
      </c>
      <c r="F69" s="42">
        <v>144674423</v>
      </c>
      <c r="G69" s="42">
        <v>212190787</v>
      </c>
      <c r="H69" s="42"/>
      <c r="I69" s="42"/>
      <c r="J69" s="42"/>
      <c r="K69" s="43"/>
      <c r="L69" s="44">
        <v>11.49</v>
      </c>
      <c r="M69" s="44" t="s">
        <v>69</v>
      </c>
      <c r="N69" s="45">
        <v>13.0101</v>
      </c>
      <c r="O69" s="1"/>
    </row>
    <row r="70" spans="1:15" ht="36.75">
      <c r="A70" s="1"/>
      <c r="B70" s="15"/>
      <c r="C70" s="68" t="s">
        <v>81</v>
      </c>
      <c r="D70" s="42">
        <v>4856931</v>
      </c>
      <c r="E70" s="42">
        <v>199851</v>
      </c>
      <c r="F70" s="42">
        <v>1618977</v>
      </c>
      <c r="G70" s="42">
        <v>104699</v>
      </c>
      <c r="H70" s="42">
        <v>1618977</v>
      </c>
      <c r="I70" s="42">
        <v>66617</v>
      </c>
      <c r="J70" s="42">
        <v>1618977</v>
      </c>
      <c r="K70" s="43">
        <v>28535</v>
      </c>
      <c r="L70" s="44">
        <v>2.16</v>
      </c>
      <c r="M70" s="44" t="s">
        <v>69</v>
      </c>
      <c r="N70" s="45">
        <v>13.0101</v>
      </c>
      <c r="O70" s="1"/>
    </row>
    <row r="71" spans="1:15" ht="36.75">
      <c r="A71" s="1"/>
      <c r="B71" s="15"/>
      <c r="C71" s="68" t="s">
        <v>58</v>
      </c>
      <c r="D71" s="42">
        <v>22875603</v>
      </c>
      <c r="E71" s="42">
        <v>1494446</v>
      </c>
      <c r="F71" s="42">
        <v>7625201</v>
      </c>
      <c r="G71" s="42">
        <v>784494</v>
      </c>
      <c r="H71" s="42">
        <v>7625201</v>
      </c>
      <c r="I71" s="42">
        <v>496998</v>
      </c>
      <c r="J71" s="42">
        <v>7625201</v>
      </c>
      <c r="K71" s="43">
        <v>212954</v>
      </c>
      <c r="L71" s="44">
        <v>3.43</v>
      </c>
      <c r="M71" s="44" t="s">
        <v>73</v>
      </c>
      <c r="N71" s="45">
        <v>2.0007</v>
      </c>
      <c r="O71" s="1"/>
    </row>
    <row r="72" spans="1:15" ht="36.75">
      <c r="A72" s="1"/>
      <c r="B72" s="15"/>
      <c r="C72" s="68" t="s">
        <v>59</v>
      </c>
      <c r="D72" s="42">
        <v>27375870</v>
      </c>
      <c r="E72" s="42">
        <v>148474</v>
      </c>
      <c r="F72" s="42">
        <v>27375870</v>
      </c>
      <c r="G72" s="42">
        <v>148474</v>
      </c>
      <c r="H72" s="42"/>
      <c r="I72" s="42"/>
      <c r="J72" s="42"/>
      <c r="K72" s="43"/>
      <c r="L72" s="44">
        <v>0.54</v>
      </c>
      <c r="M72" s="44" t="s">
        <v>69</v>
      </c>
      <c r="N72" s="45">
        <v>13.0101</v>
      </c>
      <c r="O72" s="1"/>
    </row>
    <row r="73" spans="1:15" ht="36.75">
      <c r="A73" s="1"/>
      <c r="B73" s="15"/>
      <c r="C73" s="68" t="s">
        <v>60</v>
      </c>
      <c r="D73" s="42">
        <v>191026870</v>
      </c>
      <c r="E73" s="42">
        <v>51902913</v>
      </c>
      <c r="F73" s="42">
        <v>191026870</v>
      </c>
      <c r="G73" s="42">
        <v>51902913</v>
      </c>
      <c r="H73" s="42"/>
      <c r="I73" s="42"/>
      <c r="J73" s="42"/>
      <c r="K73" s="43"/>
      <c r="L73" s="44">
        <v>8</v>
      </c>
      <c r="M73" s="44" t="s">
        <v>69</v>
      </c>
      <c r="N73" s="45">
        <v>13.0101</v>
      </c>
      <c r="O73" s="1"/>
    </row>
    <row r="74" spans="1:15" ht="36.75">
      <c r="A74" s="1"/>
      <c r="B74" s="15"/>
      <c r="C74" s="68" t="s">
        <v>61</v>
      </c>
      <c r="D74" s="42">
        <v>700189625</v>
      </c>
      <c r="E74" s="42">
        <v>55789681</v>
      </c>
      <c r="F74" s="42">
        <v>264272538</v>
      </c>
      <c r="G74" s="42">
        <v>28345812</v>
      </c>
      <c r="H74" s="42">
        <v>208081474</v>
      </c>
      <c r="I74" s="42">
        <v>16967988</v>
      </c>
      <c r="J74" s="42">
        <v>227835613</v>
      </c>
      <c r="K74" s="43">
        <v>10475881</v>
      </c>
      <c r="L74" s="44">
        <v>4.05</v>
      </c>
      <c r="M74" s="44" t="s">
        <v>69</v>
      </c>
      <c r="N74" s="45">
        <v>13.0101</v>
      </c>
      <c r="O74" s="1"/>
    </row>
    <row r="75" spans="1:15" ht="36.75">
      <c r="A75" s="1"/>
      <c r="B75" s="15"/>
      <c r="C75" s="68" t="s">
        <v>62</v>
      </c>
      <c r="D75" s="42">
        <v>27852286</v>
      </c>
      <c r="E75" s="42">
        <v>305171</v>
      </c>
      <c r="F75" s="42">
        <v>27076518</v>
      </c>
      <c r="G75" s="42">
        <v>299710</v>
      </c>
      <c r="H75" s="42">
        <v>775768</v>
      </c>
      <c r="I75" s="42">
        <v>5461</v>
      </c>
      <c r="J75" s="42"/>
      <c r="K75" s="43"/>
      <c r="L75" s="44">
        <v>1.08</v>
      </c>
      <c r="M75" s="44" t="s">
        <v>69</v>
      </c>
      <c r="N75" s="45">
        <v>13.0101</v>
      </c>
      <c r="O75" s="1"/>
    </row>
    <row r="76" spans="1:15" ht="36.75">
      <c r="A76" s="1"/>
      <c r="B76" s="15"/>
      <c r="C76" s="68" t="s">
        <v>63</v>
      </c>
      <c r="D76" s="42">
        <v>10137684</v>
      </c>
      <c r="E76" s="42">
        <v>189722</v>
      </c>
      <c r="F76" s="42">
        <v>4136418</v>
      </c>
      <c r="G76" s="42">
        <v>110854</v>
      </c>
      <c r="H76" s="42">
        <v>3720363</v>
      </c>
      <c r="I76" s="42">
        <v>60965</v>
      </c>
      <c r="J76" s="42">
        <v>2280903</v>
      </c>
      <c r="K76" s="43">
        <v>17903</v>
      </c>
      <c r="L76" s="44">
        <v>1.09</v>
      </c>
      <c r="M76" s="44" t="s">
        <v>69</v>
      </c>
      <c r="N76" s="45">
        <v>13.0101</v>
      </c>
      <c r="O76" s="1"/>
    </row>
    <row r="77" spans="1:15" ht="36.75">
      <c r="A77" s="1"/>
      <c r="B77" s="15"/>
      <c r="C77" s="68" t="s">
        <v>63</v>
      </c>
      <c r="D77" s="42">
        <v>710295944</v>
      </c>
      <c r="E77" s="42">
        <v>18904083</v>
      </c>
      <c r="F77" s="42">
        <v>248671319</v>
      </c>
      <c r="G77" s="42">
        <v>9033836</v>
      </c>
      <c r="H77" s="42">
        <v>237316292</v>
      </c>
      <c r="I77" s="42">
        <v>5494098</v>
      </c>
      <c r="J77" s="42">
        <v>224308333</v>
      </c>
      <c r="K77" s="43">
        <v>4376149</v>
      </c>
      <c r="L77" s="44">
        <v>1.27</v>
      </c>
      <c r="M77" s="44" t="s">
        <v>71</v>
      </c>
      <c r="N77" s="45">
        <v>14.2451</v>
      </c>
      <c r="O77" s="1"/>
    </row>
    <row r="78" spans="1:15" ht="36.75">
      <c r="A78" s="1"/>
      <c r="B78" s="15"/>
      <c r="C78" s="68" t="s">
        <v>64</v>
      </c>
      <c r="D78" s="42">
        <v>31686463</v>
      </c>
      <c r="E78" s="42">
        <v>9527192</v>
      </c>
      <c r="F78" s="42">
        <v>31686463</v>
      </c>
      <c r="G78" s="42">
        <v>9527192</v>
      </c>
      <c r="H78" s="42"/>
      <c r="I78" s="42"/>
      <c r="J78" s="42"/>
      <c r="K78" s="43"/>
      <c r="L78" s="44">
        <v>9.57</v>
      </c>
      <c r="M78" s="44" t="s">
        <v>69</v>
      </c>
      <c r="N78" s="45">
        <v>13.0101</v>
      </c>
      <c r="O78" s="1"/>
    </row>
    <row r="79" spans="1:15" ht="36.75">
      <c r="A79" s="1"/>
      <c r="B79" s="15"/>
      <c r="C79" s="68" t="s">
        <v>77</v>
      </c>
      <c r="D79" s="42">
        <v>100906690</v>
      </c>
      <c r="E79" s="42">
        <v>1602757</v>
      </c>
      <c r="F79" s="42">
        <v>36386287</v>
      </c>
      <c r="G79" s="42">
        <v>884505</v>
      </c>
      <c r="H79" s="42">
        <v>36386287</v>
      </c>
      <c r="I79" s="42">
        <v>534035</v>
      </c>
      <c r="J79" s="42">
        <v>28134116</v>
      </c>
      <c r="K79" s="43">
        <v>184217</v>
      </c>
      <c r="L79" s="44">
        <v>0.88</v>
      </c>
      <c r="M79" s="44" t="s">
        <v>69</v>
      </c>
      <c r="N79" s="45">
        <v>13.0101</v>
      </c>
      <c r="O79" s="1"/>
    </row>
    <row r="80" spans="1:15" ht="36.75">
      <c r="A80" s="1"/>
      <c r="B80" s="15"/>
      <c r="C80" s="68" t="s">
        <v>78</v>
      </c>
      <c r="D80" s="42">
        <v>6099370</v>
      </c>
      <c r="E80" s="42">
        <v>12146</v>
      </c>
      <c r="F80" s="42">
        <v>6099370</v>
      </c>
      <c r="G80" s="42">
        <v>12146</v>
      </c>
      <c r="H80" s="42"/>
      <c r="I80" s="42"/>
      <c r="J80" s="42"/>
      <c r="K80" s="43"/>
      <c r="L80" s="44">
        <v>0.2</v>
      </c>
      <c r="M80" s="44" t="s">
        <v>71</v>
      </c>
      <c r="N80" s="45">
        <v>14.2451</v>
      </c>
      <c r="O80" s="1"/>
    </row>
    <row r="81" spans="1:15" ht="36.75">
      <c r="A81" s="1"/>
      <c r="B81" s="15"/>
      <c r="C81" s="68" t="s">
        <v>77</v>
      </c>
      <c r="D81" s="42">
        <v>143488994</v>
      </c>
      <c r="E81" s="42">
        <v>4006134</v>
      </c>
      <c r="F81" s="42">
        <v>65935203</v>
      </c>
      <c r="G81" s="42">
        <v>2423589</v>
      </c>
      <c r="H81" s="42">
        <v>56425728</v>
      </c>
      <c r="I81" s="42">
        <v>1234721</v>
      </c>
      <c r="J81" s="42">
        <v>21128063</v>
      </c>
      <c r="K81" s="43">
        <v>347824</v>
      </c>
      <c r="L81" s="44">
        <v>1.69</v>
      </c>
      <c r="M81" s="44" t="s">
        <v>70</v>
      </c>
      <c r="N81" s="45">
        <v>17.1968</v>
      </c>
      <c r="O81" s="1"/>
    </row>
    <row r="82" spans="1:15" ht="36.75">
      <c r="A82" s="1"/>
      <c r="B82" s="15"/>
      <c r="C82" s="68" t="s">
        <v>79</v>
      </c>
      <c r="D82" s="42">
        <v>367247060</v>
      </c>
      <c r="E82" s="42">
        <v>8477516</v>
      </c>
      <c r="F82" s="42">
        <v>156273903</v>
      </c>
      <c r="G82" s="42">
        <v>4227230</v>
      </c>
      <c r="H82" s="42">
        <v>89043852</v>
      </c>
      <c r="I82" s="42">
        <v>2561547</v>
      </c>
      <c r="J82" s="42">
        <v>121929305</v>
      </c>
      <c r="K82" s="43">
        <v>1688739</v>
      </c>
      <c r="L82" s="44">
        <v>1.15</v>
      </c>
      <c r="M82" s="44" t="s">
        <v>69</v>
      </c>
      <c r="N82" s="45">
        <v>13.0101</v>
      </c>
      <c r="O82" s="1"/>
    </row>
    <row r="83" spans="1:15" ht="36.75">
      <c r="A83" s="1"/>
      <c r="B83" s="15"/>
      <c r="C83" s="68" t="s">
        <v>80</v>
      </c>
      <c r="D83" s="42"/>
      <c r="E83" s="42">
        <v>25109931</v>
      </c>
      <c r="F83" s="42"/>
      <c r="G83" s="42">
        <v>25109931</v>
      </c>
      <c r="H83" s="42"/>
      <c r="I83" s="42"/>
      <c r="J83" s="42"/>
      <c r="K83" s="43"/>
      <c r="L83" s="44">
        <v>2.5</v>
      </c>
      <c r="M83" s="44" t="s">
        <v>69</v>
      </c>
      <c r="N83" s="45">
        <v>13.0101</v>
      </c>
      <c r="O83" s="1"/>
    </row>
    <row r="84" spans="1:15" ht="36.75">
      <c r="A84" s="1"/>
      <c r="B84" s="15"/>
      <c r="C84" s="70" t="s">
        <v>65</v>
      </c>
      <c r="D84" s="50">
        <v>133084874123</v>
      </c>
      <c r="E84" s="50">
        <v>50522230492</v>
      </c>
      <c r="F84" s="50">
        <v>28433204804</v>
      </c>
      <c r="G84" s="50">
        <v>10808138902</v>
      </c>
      <c r="H84" s="50">
        <v>48118685017</v>
      </c>
      <c r="I84" s="50">
        <v>4709000958</v>
      </c>
      <c r="J84" s="50">
        <v>56532984302</v>
      </c>
      <c r="K84" s="50">
        <v>35005090632</v>
      </c>
      <c r="L84" s="51"/>
      <c r="M84" s="41"/>
      <c r="N84" s="52"/>
      <c r="O84" s="1"/>
    </row>
    <row r="85" spans="1:15" ht="33.75">
      <c r="A85" s="1"/>
      <c r="B85" s="30"/>
      <c r="C85" s="53"/>
      <c r="D85" s="54"/>
      <c r="E85" s="54"/>
      <c r="F85" s="54"/>
      <c r="G85" s="55"/>
      <c r="H85" s="54"/>
      <c r="I85" s="54"/>
      <c r="J85" s="54"/>
      <c r="K85" s="54"/>
      <c r="L85" s="56"/>
      <c r="M85" s="57"/>
      <c r="N85" s="58"/>
      <c r="O85" s="2"/>
    </row>
    <row r="86" spans="1:15" ht="33.75">
      <c r="A86" s="1"/>
      <c r="B86" s="31"/>
      <c r="C86" s="38"/>
      <c r="D86" s="59"/>
      <c r="E86" s="59"/>
      <c r="F86" s="59"/>
      <c r="G86" s="69"/>
      <c r="H86" s="59"/>
      <c r="I86" s="59"/>
      <c r="J86" s="59"/>
      <c r="K86" s="59"/>
      <c r="L86" s="60"/>
      <c r="M86" s="61"/>
      <c r="N86" s="62"/>
      <c r="O86" s="2"/>
    </row>
    <row r="87" spans="1:15" ht="33.75">
      <c r="A87" s="1"/>
      <c r="B87" s="31"/>
      <c r="C87" s="38"/>
      <c r="D87" s="59"/>
      <c r="E87" s="59"/>
      <c r="F87" s="59"/>
      <c r="G87" s="69"/>
      <c r="H87" s="59"/>
      <c r="I87" s="59"/>
      <c r="J87" s="59"/>
      <c r="K87" s="59"/>
      <c r="L87" s="60"/>
      <c r="M87" s="61"/>
      <c r="N87" s="62"/>
      <c r="O87" s="2"/>
    </row>
    <row r="88" spans="1:15" ht="33.75">
      <c r="A88" s="1"/>
      <c r="B88" s="31"/>
      <c r="C88" s="38"/>
      <c r="D88" s="59"/>
      <c r="E88" s="59"/>
      <c r="F88" s="59"/>
      <c r="G88" s="69"/>
      <c r="H88" s="59"/>
      <c r="I88" s="59"/>
      <c r="J88" s="59"/>
      <c r="K88" s="59"/>
      <c r="L88" s="60"/>
      <c r="M88" s="61"/>
      <c r="N88" s="62"/>
      <c r="O88" s="2"/>
    </row>
    <row r="89" spans="1:15" ht="33.75">
      <c r="A89" s="1"/>
      <c r="B89" s="31"/>
      <c r="C89" s="38"/>
      <c r="D89" s="59"/>
      <c r="E89" s="59"/>
      <c r="F89" s="59"/>
      <c r="G89" s="59"/>
      <c r="H89" s="59"/>
      <c r="I89" s="59"/>
      <c r="J89" s="59"/>
      <c r="K89" s="59"/>
      <c r="L89" s="60"/>
      <c r="M89" s="61"/>
      <c r="N89" s="62"/>
      <c r="O89" s="1"/>
    </row>
    <row r="90" spans="1:15" ht="33.75">
      <c r="A90" s="1"/>
      <c r="B90" s="31"/>
      <c r="C90" s="38"/>
      <c r="D90" s="59"/>
      <c r="E90" s="59"/>
      <c r="F90" s="59" t="s">
        <v>16</v>
      </c>
      <c r="G90" s="59"/>
      <c r="H90" s="59"/>
      <c r="I90" s="59"/>
      <c r="J90" s="59"/>
      <c r="K90" s="59"/>
      <c r="L90" s="60"/>
      <c r="M90" s="61"/>
      <c r="N90" s="62"/>
      <c r="O90" s="1"/>
    </row>
    <row r="91" spans="1:15" ht="33.75">
      <c r="A91" s="1"/>
      <c r="B91" s="31"/>
      <c r="C91" s="38"/>
      <c r="D91" s="59"/>
      <c r="E91" s="59"/>
      <c r="F91" s="59"/>
      <c r="G91" s="59"/>
      <c r="H91" s="59"/>
      <c r="I91" s="59"/>
      <c r="J91" s="59"/>
      <c r="K91" s="59"/>
      <c r="L91" s="60"/>
      <c r="M91" s="61"/>
      <c r="N91" s="62"/>
      <c r="O91" s="1"/>
    </row>
    <row r="92" spans="1:15" ht="33.75">
      <c r="A92" s="1"/>
      <c r="B92" s="31"/>
      <c r="C92" s="38"/>
      <c r="D92" s="59" t="s">
        <v>0</v>
      </c>
      <c r="E92" s="59"/>
      <c r="F92" s="59"/>
      <c r="G92" s="59"/>
      <c r="H92" s="71">
        <v>133084874123</v>
      </c>
      <c r="I92" s="71"/>
      <c r="J92" s="63"/>
      <c r="K92" s="63"/>
      <c r="L92" s="63"/>
      <c r="M92" s="61"/>
      <c r="N92" s="62"/>
      <c r="O92" s="1"/>
    </row>
    <row r="93" spans="1:15" ht="33.75">
      <c r="A93" s="1"/>
      <c r="B93" s="31"/>
      <c r="C93" s="38"/>
      <c r="D93" s="59"/>
      <c r="E93" s="59"/>
      <c r="F93" s="59" t="s">
        <v>17</v>
      </c>
      <c r="G93" s="59"/>
      <c r="H93" s="81">
        <v>16985875288</v>
      </c>
      <c r="I93" s="81"/>
      <c r="J93" s="83">
        <f>SUM(H92:I93)</f>
        <v>150070749411</v>
      </c>
      <c r="K93" s="83"/>
      <c r="L93" s="66"/>
      <c r="M93" s="61"/>
      <c r="N93" s="62"/>
      <c r="O93" s="1"/>
    </row>
    <row r="94" spans="1:15" ht="33.75">
      <c r="A94" s="1"/>
      <c r="B94" s="31"/>
      <c r="C94" s="38"/>
      <c r="D94" s="59"/>
      <c r="E94" s="59"/>
      <c r="F94" s="67"/>
      <c r="G94" s="59"/>
      <c r="H94" s="63"/>
      <c r="I94" s="63"/>
      <c r="J94" s="63"/>
      <c r="K94" s="63"/>
      <c r="L94" s="63"/>
      <c r="M94" s="61"/>
      <c r="N94" s="62"/>
      <c r="O94" s="1"/>
    </row>
    <row r="95" spans="1:15" ht="33.75">
      <c r="A95" s="1"/>
      <c r="B95" s="31"/>
      <c r="C95" s="38"/>
      <c r="D95" s="59"/>
      <c r="E95" s="59"/>
      <c r="F95" s="59"/>
      <c r="G95" s="59"/>
      <c r="H95" s="63"/>
      <c r="I95" s="63"/>
      <c r="J95" s="63"/>
      <c r="K95" s="63"/>
      <c r="L95" s="63"/>
      <c r="M95" s="61"/>
      <c r="N95" s="62"/>
      <c r="O95" s="1"/>
    </row>
    <row r="96" spans="1:15" ht="33.75">
      <c r="A96" s="1"/>
      <c r="B96" s="31"/>
      <c r="C96" s="38"/>
      <c r="D96" s="59" t="s">
        <v>18</v>
      </c>
      <c r="E96" s="59"/>
      <c r="F96" s="59"/>
      <c r="G96" s="59"/>
      <c r="H96" s="63"/>
      <c r="I96" s="63"/>
      <c r="J96" s="63"/>
      <c r="K96" s="63"/>
      <c r="L96" s="63"/>
      <c r="M96" s="61"/>
      <c r="N96" s="62"/>
      <c r="O96" s="1"/>
    </row>
    <row r="97" spans="1:15" ht="33.75">
      <c r="A97" s="1"/>
      <c r="B97" s="31"/>
      <c r="C97" s="38"/>
      <c r="D97" s="59"/>
      <c r="E97" s="59"/>
      <c r="F97" s="59"/>
      <c r="G97" s="59"/>
      <c r="H97" s="63"/>
      <c r="I97" s="63"/>
      <c r="J97" s="63"/>
      <c r="K97" s="63"/>
      <c r="L97" s="63"/>
      <c r="M97" s="61"/>
      <c r="N97" s="62"/>
      <c r="O97" s="1"/>
    </row>
    <row r="98" spans="1:15" ht="33.75">
      <c r="A98" s="1"/>
      <c r="B98" s="31"/>
      <c r="C98" s="38"/>
      <c r="D98" s="59"/>
      <c r="E98" s="59"/>
      <c r="F98" s="59" t="s">
        <v>19</v>
      </c>
      <c r="G98" s="59"/>
      <c r="H98" s="82">
        <v>28433204804</v>
      </c>
      <c r="I98" s="82"/>
      <c r="J98" s="63"/>
      <c r="K98" s="63"/>
      <c r="L98" s="63"/>
      <c r="M98" s="61"/>
      <c r="N98" s="62"/>
      <c r="O98" s="1"/>
    </row>
    <row r="99" spans="1:15" ht="33.75">
      <c r="A99" s="1"/>
      <c r="B99" s="31"/>
      <c r="C99" s="38"/>
      <c r="D99" s="59"/>
      <c r="E99" s="59"/>
      <c r="F99" s="59" t="s">
        <v>20</v>
      </c>
      <c r="G99" s="59"/>
      <c r="H99" s="81">
        <v>121637544607</v>
      </c>
      <c r="I99" s="81"/>
      <c r="J99" s="83">
        <f>SUM(H98:I99)</f>
        <v>150070749411</v>
      </c>
      <c r="K99" s="83"/>
      <c r="L99" s="63"/>
      <c r="M99" s="61"/>
      <c r="N99" s="62"/>
      <c r="O99" s="1"/>
    </row>
    <row r="100" spans="1:15" ht="33.75">
      <c r="A100" s="1"/>
      <c r="B100" s="31"/>
      <c r="C100" s="38"/>
      <c r="D100" s="59"/>
      <c r="E100" s="59"/>
      <c r="F100" s="59"/>
      <c r="G100" s="59"/>
      <c r="H100" s="64"/>
      <c r="I100" s="64"/>
      <c r="J100" s="65"/>
      <c r="K100" s="65"/>
      <c r="L100" s="63"/>
      <c r="M100" s="61"/>
      <c r="N100" s="62"/>
      <c r="O100" s="1"/>
    </row>
    <row r="101" spans="1:15" ht="33.75">
      <c r="A101" s="1"/>
      <c r="B101" s="31"/>
      <c r="C101" s="38"/>
      <c r="D101" s="59"/>
      <c r="E101" s="59"/>
      <c r="F101" s="59"/>
      <c r="G101" s="59"/>
      <c r="H101" s="64"/>
      <c r="I101" s="64"/>
      <c r="J101" s="65"/>
      <c r="K101" s="65"/>
      <c r="L101" s="63"/>
      <c r="M101" s="61"/>
      <c r="N101" s="62"/>
      <c r="O101" s="1"/>
    </row>
    <row r="102" spans="1:15" ht="33.75">
      <c r="A102" s="1"/>
      <c r="B102" s="31"/>
      <c r="C102" s="38"/>
      <c r="D102" s="59"/>
      <c r="E102" s="59"/>
      <c r="F102" s="59"/>
      <c r="G102" s="59"/>
      <c r="H102" s="64"/>
      <c r="I102" s="64"/>
      <c r="J102" s="65"/>
      <c r="K102" s="65"/>
      <c r="L102" s="63"/>
      <c r="M102" s="61"/>
      <c r="N102" s="62"/>
      <c r="O102" s="1"/>
    </row>
    <row r="103" spans="1:15" ht="33.75">
      <c r="A103" s="1"/>
      <c r="B103" s="31"/>
      <c r="C103" s="38"/>
      <c r="D103" s="59"/>
      <c r="E103" s="59"/>
      <c r="F103" s="59"/>
      <c r="G103" s="59"/>
      <c r="H103" s="64"/>
      <c r="I103" s="64"/>
      <c r="J103" s="65"/>
      <c r="K103" s="65"/>
      <c r="L103" s="63"/>
      <c r="M103" s="61"/>
      <c r="N103" s="62"/>
      <c r="O103" s="1"/>
    </row>
    <row r="104" spans="1:15" ht="33.75">
      <c r="A104" s="1"/>
      <c r="B104" s="31"/>
      <c r="C104" s="38"/>
      <c r="D104" s="59"/>
      <c r="E104" s="59"/>
      <c r="F104" s="59"/>
      <c r="G104" s="59"/>
      <c r="H104" s="63"/>
      <c r="I104" s="63"/>
      <c r="J104" s="63"/>
      <c r="K104" s="63"/>
      <c r="L104" s="63"/>
      <c r="M104" s="61"/>
      <c r="N104" s="62"/>
      <c r="O104" s="1"/>
    </row>
    <row r="105" spans="1:15" ht="33.75">
      <c r="A105" s="1"/>
      <c r="B105" s="31"/>
      <c r="C105" s="38"/>
      <c r="D105" s="59"/>
      <c r="E105" s="59"/>
      <c r="F105" s="59"/>
      <c r="G105" s="59"/>
      <c r="H105" s="71"/>
      <c r="I105" s="71"/>
      <c r="J105" s="63"/>
      <c r="K105" s="63"/>
      <c r="L105" s="63"/>
      <c r="M105" s="61"/>
      <c r="N105" s="62"/>
      <c r="O105" s="1"/>
    </row>
    <row r="106" spans="1:15" ht="33.75">
      <c r="A106" s="1"/>
      <c r="B106" s="31"/>
      <c r="C106" s="38"/>
      <c r="D106" s="59"/>
      <c r="E106" s="59"/>
      <c r="F106" s="59"/>
      <c r="G106" s="59"/>
      <c r="H106" s="63"/>
      <c r="I106" s="63"/>
      <c r="J106" s="63"/>
      <c r="K106" s="63"/>
      <c r="L106" s="63"/>
      <c r="M106" s="61"/>
      <c r="N106" s="62"/>
      <c r="O106" s="1"/>
    </row>
    <row r="107" spans="1:15" ht="33.75">
      <c r="A107" s="1"/>
      <c r="B107" s="32"/>
      <c r="C107" s="33"/>
      <c r="D107" s="34"/>
      <c r="E107" s="34"/>
      <c r="F107" s="34"/>
      <c r="G107" s="34"/>
      <c r="H107" s="34"/>
      <c r="I107" s="34"/>
      <c r="J107" s="34"/>
      <c r="K107" s="34"/>
      <c r="L107" s="35"/>
      <c r="M107" s="36"/>
      <c r="N107" s="37"/>
      <c r="O107" s="1"/>
    </row>
    <row r="108" spans="1:15" ht="23.25">
      <c r="A108" s="1" t="s">
        <v>12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 t="s">
        <v>12</v>
      </c>
    </row>
  </sheetData>
  <sheetProtection/>
  <mergeCells count="9">
    <mergeCell ref="H92:I92"/>
    <mergeCell ref="H105:I105"/>
    <mergeCell ref="D8:E10"/>
    <mergeCell ref="M8:M11"/>
    <mergeCell ref="H93:I93"/>
    <mergeCell ref="H98:I98"/>
    <mergeCell ref="H99:I99"/>
    <mergeCell ref="J93:K93"/>
    <mergeCell ref="J99:K99"/>
  </mergeCells>
  <printOptions horizontalCentered="1"/>
  <pageMargins left="0.2755905511811024" right="0.2755905511811024" top="0.984251968503937" bottom="0.7874015748031497" header="0.3937007874015748" footer="0.5905511811023623"/>
  <pageSetup horizontalDpi="300" verticalDpi="300" orientation="landscape" scale="35" r:id="rId4"/>
  <headerFooter alignWithMargins="0">
    <oddFooter>&amp;CPágina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jose_ocadiz</cp:lastModifiedBy>
  <cp:lastPrinted>2013-04-24T14:52:14Z</cp:lastPrinted>
  <dcterms:created xsi:type="dcterms:W3CDTF">1999-01-28T00:31:06Z</dcterms:created>
  <dcterms:modified xsi:type="dcterms:W3CDTF">2013-04-24T15:05:04Z</dcterms:modified>
  <cp:category/>
  <cp:version/>
  <cp:contentType/>
  <cp:contentStatus/>
</cp:coreProperties>
</file>