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'Hoja1'!$A$1:$M$90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19</t>
        </r>
      </text>
    </comment>
  </commentList>
</comments>
</file>

<file path=xl/sharedStrings.xml><?xml version="1.0" encoding="utf-8"?>
<sst xmlns="http://schemas.openxmlformats.org/spreadsheetml/2006/main" count="99" uniqueCount="51">
  <si>
    <t>*</t>
  </si>
  <si>
    <t>F</t>
  </si>
  <si>
    <t>SF</t>
  </si>
  <si>
    <t>PS</t>
  </si>
  <si>
    <t>PE</t>
  </si>
  <si>
    <t>(Miles de Pesos con un Decimal)</t>
  </si>
  <si>
    <t>CUENTA DE LA HACIENDA PUBLICA FEDERAL DE 1999</t>
  </si>
  <si>
    <t>RAMO</t>
  </si>
  <si>
    <t>POR RAMOS PRESUPUESTARIOS Y PROGRAMAS</t>
  </si>
  <si>
    <t>Original</t>
  </si>
  <si>
    <t>Modificado</t>
  </si>
  <si>
    <t>Ejercido</t>
  </si>
  <si>
    <t>Ejer/Orig</t>
  </si>
  <si>
    <t>Ejer/Modif</t>
  </si>
  <si>
    <t>Variación porcentual</t>
  </si>
  <si>
    <t>Presupuesto</t>
  </si>
  <si>
    <t>D E S C R I P C I O N</t>
  </si>
  <si>
    <t>EJERCICIO DEL GASTO PROGRAMABLE DEVENGADO EN LA FUNCION DE MEDIO AMBIENTE Y RECURSOS NATURALES</t>
  </si>
  <si>
    <t>HOJA  2  DE  2  .</t>
  </si>
  <si>
    <t>14</t>
  </si>
  <si>
    <t>Medio Ambiente y Recursos Naturales</t>
  </si>
  <si>
    <t xml:space="preserve">   Gasto directo</t>
  </si>
  <si>
    <t xml:space="preserve">   Ayudas, subsidios y transferencias</t>
  </si>
  <si>
    <t>16</t>
  </si>
  <si>
    <t>00</t>
  </si>
  <si>
    <t>Subfunción de Servicios Compartidos</t>
  </si>
  <si>
    <t>30</t>
  </si>
  <si>
    <t>Programa de Medio Ambiente</t>
  </si>
  <si>
    <t>000</t>
  </si>
  <si>
    <t>Programa Normal de Operación</t>
  </si>
  <si>
    <t>008</t>
  </si>
  <si>
    <t>Programa de Empleo Temporal ( PET)</t>
  </si>
  <si>
    <t>33</t>
  </si>
  <si>
    <t>Programa Hidráulico</t>
  </si>
  <si>
    <t>01</t>
  </si>
  <si>
    <t>Medio Ambiente</t>
  </si>
  <si>
    <t>02</t>
  </si>
  <si>
    <t>Pesca y Acuacultura</t>
  </si>
  <si>
    <t>31</t>
  </si>
  <si>
    <t>Programa de Pesca y Acuacultura</t>
  </si>
  <si>
    <t>32</t>
  </si>
  <si>
    <t>Programa Forestal y de Suelo</t>
  </si>
  <si>
    <t>03</t>
  </si>
  <si>
    <t>Suelo y Recursos Forestales</t>
  </si>
  <si>
    <r>
      <t xml:space="preserve">   </t>
    </r>
    <r>
      <rPr>
        <u val="single"/>
        <sz val="19"/>
        <color indexed="8"/>
        <rFont val="Arial"/>
        <family val="2"/>
      </rPr>
      <t>Gasto directo</t>
    </r>
  </si>
  <si>
    <r>
      <t xml:space="preserve">   </t>
    </r>
    <r>
      <rPr>
        <u val="single"/>
        <sz val="19"/>
        <color indexed="8"/>
        <rFont val="Arial"/>
        <family val="2"/>
      </rPr>
      <t>Ayudas, subsidios y transferencias</t>
    </r>
  </si>
  <si>
    <t>Generales, debido al criterio de redondeo aplicado.</t>
  </si>
  <si>
    <t>Presupuesto 1/</t>
  </si>
  <si>
    <t>Secretaría de Medio Ambiente, Recursos Naturales y Pesca 2/</t>
  </si>
  <si>
    <t>2/  Los datos del presupuesto original pueden diferir de las cifras consignadas en otros apartados del Banco de Información y del Tomo de Resultados</t>
  </si>
  <si>
    <t>1/  La suma de los parciales puede no coincidir con los totales, debido al redondeo de las cifras.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</si>
</sst>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#_);\(#,###.#\)"/>
    <numFmt numFmtId="180" formatCode="#,###.0_);\(#,###.0\)"/>
    <numFmt numFmtId="181" formatCode="h:mm"/>
    <numFmt numFmtId="182" formatCode="h:mm\ \a\.m\./\p\.m\.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sz val="18"/>
      <color indexed="53"/>
      <name val="Arial"/>
      <family val="2"/>
    </font>
    <font>
      <sz val="19"/>
      <color indexed="53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Continuous" vertical="center"/>
    </xf>
    <xf numFmtId="178" fontId="1" fillId="0" borderId="13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Continuous" vertical="center"/>
    </xf>
    <xf numFmtId="178" fontId="1" fillId="0" borderId="17" xfId="0" applyNumberFormat="1" applyFont="1" applyFill="1" applyBorder="1" applyAlignment="1">
      <alignment horizontal="centerContinuous" vertical="center"/>
    </xf>
    <xf numFmtId="178" fontId="1" fillId="0" borderId="18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178" fontId="8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4.69140625" style="0" customWidth="1"/>
    <col min="3" max="3" width="7.69140625" style="0" customWidth="1"/>
    <col min="4" max="6" width="4.69140625" style="0" customWidth="1"/>
    <col min="7" max="7" width="67.69140625" style="0" customWidth="1"/>
    <col min="8" max="10" width="14.69140625" style="0" customWidth="1"/>
    <col min="11" max="12" width="11.23046875" style="0" customWidth="1"/>
    <col min="13" max="13" width="0.453125" style="0" customWidth="1"/>
    <col min="14" max="16384" width="0" style="0" hidden="1" customWidth="1"/>
  </cols>
  <sheetData>
    <row r="1" spans="1:13" ht="23.25">
      <c r="A1" s="3"/>
      <c r="B1" s="4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 ht="23.25">
      <c r="A2" s="3"/>
      <c r="B2" s="4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23.25">
      <c r="A3" s="3"/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23.25">
      <c r="A4" s="3"/>
      <c r="B4" s="4" t="s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23.25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"/>
    </row>
    <row r="6" spans="1:13" ht="23.25">
      <c r="A6" s="3"/>
      <c r="B6" s="9"/>
      <c r="C6" s="9"/>
      <c r="D6" s="9"/>
      <c r="E6" s="9"/>
      <c r="F6" s="10"/>
      <c r="G6" s="41"/>
      <c r="H6" s="38" t="s">
        <v>47</v>
      </c>
      <c r="I6" s="39"/>
      <c r="J6" s="40"/>
      <c r="K6" s="34" t="s">
        <v>14</v>
      </c>
      <c r="L6" s="35"/>
      <c r="M6" s="3"/>
    </row>
    <row r="7" spans="1:13" ht="23.25">
      <c r="A7" s="3"/>
      <c r="B7" s="14" t="s">
        <v>1</v>
      </c>
      <c r="C7" s="14" t="s">
        <v>7</v>
      </c>
      <c r="D7" s="14" t="s">
        <v>2</v>
      </c>
      <c r="E7" s="14" t="s">
        <v>3</v>
      </c>
      <c r="F7" s="29" t="s">
        <v>4</v>
      </c>
      <c r="G7" s="29" t="s">
        <v>16</v>
      </c>
      <c r="H7" s="11" t="s">
        <v>9</v>
      </c>
      <c r="I7" s="12" t="s">
        <v>10</v>
      </c>
      <c r="J7" s="13" t="s">
        <v>11</v>
      </c>
      <c r="K7" s="36" t="s">
        <v>12</v>
      </c>
      <c r="L7" s="37" t="s">
        <v>13</v>
      </c>
      <c r="M7" s="3"/>
    </row>
    <row r="8" spans="1:13" ht="23.25">
      <c r="A8" s="3"/>
      <c r="B8" s="15"/>
      <c r="C8" s="15"/>
      <c r="D8" s="15"/>
      <c r="E8" s="15"/>
      <c r="F8" s="30"/>
      <c r="G8" s="30"/>
      <c r="H8" s="17"/>
      <c r="I8" s="18"/>
      <c r="J8" s="19"/>
      <c r="K8" s="20"/>
      <c r="L8" s="18"/>
      <c r="M8" s="3"/>
    </row>
    <row r="9" spans="1:13" ht="23.25">
      <c r="A9" s="3"/>
      <c r="B9" s="21"/>
      <c r="C9" s="21"/>
      <c r="D9" s="21"/>
      <c r="E9" s="21"/>
      <c r="F9" s="22"/>
      <c r="G9" s="32"/>
      <c r="H9" s="26"/>
      <c r="I9" s="26"/>
      <c r="J9" s="26"/>
      <c r="K9" s="26"/>
      <c r="L9" s="8"/>
      <c r="M9" s="7"/>
    </row>
    <row r="10" spans="1:13" ht="23.25">
      <c r="A10" s="3"/>
      <c r="B10" s="21" t="s">
        <v>19</v>
      </c>
      <c r="C10" s="21"/>
      <c r="D10" s="21"/>
      <c r="E10" s="21"/>
      <c r="F10" s="22"/>
      <c r="G10" s="48" t="s">
        <v>20</v>
      </c>
      <c r="H10" s="42">
        <v>6553588.3</v>
      </c>
      <c r="I10" s="42">
        <v>7706248.7</v>
      </c>
      <c r="J10" s="42">
        <v>7495786</v>
      </c>
      <c r="K10" s="42">
        <f>(J10/H10*100)-100</f>
        <v>14.376821626100636</v>
      </c>
      <c r="L10" s="42">
        <f>(J10/I10*100)-100</f>
        <v>-2.7310655053216664</v>
      </c>
      <c r="M10" s="7"/>
    </row>
    <row r="11" spans="1:13" ht="23.25">
      <c r="A11" s="3"/>
      <c r="B11" s="21"/>
      <c r="C11" s="21"/>
      <c r="D11" s="21"/>
      <c r="E11" s="21"/>
      <c r="F11" s="22"/>
      <c r="G11" s="32" t="s">
        <v>44</v>
      </c>
      <c r="H11" s="49">
        <v>4159148.4</v>
      </c>
      <c r="I11" s="49">
        <v>4630877.7</v>
      </c>
      <c r="J11" s="49">
        <v>4508252.2</v>
      </c>
      <c r="K11" s="49">
        <f aca="true" t="shared" si="0" ref="K11:K44">(J11/H11*100)-100</f>
        <v>8.39363654348088</v>
      </c>
      <c r="L11" s="50">
        <f aca="true" t="shared" si="1" ref="L11:L44">(J11/I11*100)-100</f>
        <v>-2.647996944510112</v>
      </c>
      <c r="M11" s="7"/>
    </row>
    <row r="12" spans="1:13" ht="23.25">
      <c r="A12" s="3"/>
      <c r="B12" s="21"/>
      <c r="C12" s="21"/>
      <c r="D12" s="21"/>
      <c r="E12" s="21"/>
      <c r="F12" s="22"/>
      <c r="G12" s="32" t="s">
        <v>45</v>
      </c>
      <c r="H12" s="49">
        <v>2394439.9</v>
      </c>
      <c r="I12" s="49">
        <v>3075371</v>
      </c>
      <c r="J12" s="49">
        <v>2987533.8</v>
      </c>
      <c r="K12" s="49">
        <f t="shared" si="0"/>
        <v>24.769629841200015</v>
      </c>
      <c r="L12" s="50">
        <f t="shared" si="1"/>
        <v>-2.856149713319141</v>
      </c>
      <c r="M12" s="7"/>
    </row>
    <row r="13" spans="1:13" ht="23.25">
      <c r="A13" s="3"/>
      <c r="B13" s="21"/>
      <c r="C13" s="21"/>
      <c r="D13" s="21"/>
      <c r="E13" s="21"/>
      <c r="F13" s="22"/>
      <c r="G13" s="32"/>
      <c r="H13" s="26"/>
      <c r="I13" s="26"/>
      <c r="J13" s="26"/>
      <c r="K13" s="26"/>
      <c r="L13" s="8"/>
      <c r="M13" s="7"/>
    </row>
    <row r="14" spans="1:13" ht="23.25">
      <c r="A14" s="3"/>
      <c r="B14" s="21"/>
      <c r="C14" s="21" t="s">
        <v>23</v>
      </c>
      <c r="D14" s="21"/>
      <c r="E14" s="21"/>
      <c r="F14" s="22"/>
      <c r="G14" s="32" t="s">
        <v>48</v>
      </c>
      <c r="H14" s="26">
        <v>6553588.3</v>
      </c>
      <c r="I14" s="26">
        <v>7706248.7</v>
      </c>
      <c r="J14" s="26">
        <v>7495786</v>
      </c>
      <c r="K14" s="26">
        <f t="shared" si="0"/>
        <v>14.376821626100636</v>
      </c>
      <c r="L14" s="8">
        <f t="shared" si="1"/>
        <v>-2.7310655053216664</v>
      </c>
      <c r="M14" s="7"/>
    </row>
    <row r="15" spans="1:13" ht="23.25">
      <c r="A15" s="3"/>
      <c r="B15" s="21"/>
      <c r="C15" s="21"/>
      <c r="D15" s="21"/>
      <c r="E15" s="21"/>
      <c r="F15" s="22"/>
      <c r="G15" s="32" t="s">
        <v>21</v>
      </c>
      <c r="H15" s="26">
        <v>4159148.4</v>
      </c>
      <c r="I15" s="26">
        <v>4630877.7</v>
      </c>
      <c r="J15" s="26">
        <v>4508252.2</v>
      </c>
      <c r="K15" s="26">
        <f t="shared" si="0"/>
        <v>8.39363654348088</v>
      </c>
      <c r="L15" s="8">
        <f t="shared" si="1"/>
        <v>-2.647996944510112</v>
      </c>
      <c r="M15" s="7"/>
    </row>
    <row r="16" spans="1:13" ht="23.25">
      <c r="A16" s="3"/>
      <c r="B16" s="21"/>
      <c r="C16" s="21"/>
      <c r="D16" s="21"/>
      <c r="E16" s="21"/>
      <c r="F16" s="22"/>
      <c r="G16" s="32" t="s">
        <v>22</v>
      </c>
      <c r="H16" s="26">
        <v>2394439.9</v>
      </c>
      <c r="I16" s="26">
        <v>3075371</v>
      </c>
      <c r="J16" s="26">
        <v>2987533.8</v>
      </c>
      <c r="K16" s="26">
        <f t="shared" si="0"/>
        <v>24.769629841200015</v>
      </c>
      <c r="L16" s="8">
        <f t="shared" si="1"/>
        <v>-2.856149713319141</v>
      </c>
      <c r="M16" s="7"/>
    </row>
    <row r="17" spans="1:13" ht="23.25">
      <c r="A17" s="3"/>
      <c r="B17" s="21"/>
      <c r="C17" s="21"/>
      <c r="D17" s="21" t="s">
        <v>24</v>
      </c>
      <c r="E17" s="21"/>
      <c r="F17" s="22"/>
      <c r="G17" s="32" t="s">
        <v>25</v>
      </c>
      <c r="H17" s="26">
        <v>1950892.2</v>
      </c>
      <c r="I17" s="26">
        <v>1631184.2</v>
      </c>
      <c r="J17" s="26">
        <v>1726206.4</v>
      </c>
      <c r="K17" s="26">
        <f t="shared" si="0"/>
        <v>-11.51707921124499</v>
      </c>
      <c r="L17" s="8">
        <f t="shared" si="1"/>
        <v>5.825350686942656</v>
      </c>
      <c r="M17" s="7"/>
    </row>
    <row r="18" spans="1:13" ht="23.25">
      <c r="A18" s="3"/>
      <c r="B18" s="21"/>
      <c r="C18" s="21"/>
      <c r="D18" s="21"/>
      <c r="E18" s="21"/>
      <c r="F18" s="22"/>
      <c r="G18" s="32" t="s">
        <v>21</v>
      </c>
      <c r="H18" s="26">
        <v>1771454.9</v>
      </c>
      <c r="I18" s="26">
        <v>1325804.9</v>
      </c>
      <c r="J18" s="26">
        <v>1425495.2</v>
      </c>
      <c r="K18" s="26">
        <f t="shared" si="0"/>
        <v>-19.52969279658207</v>
      </c>
      <c r="L18" s="8">
        <f t="shared" si="1"/>
        <v>7.519228507904899</v>
      </c>
      <c r="M18" s="7"/>
    </row>
    <row r="19" spans="1:13" ht="23.25">
      <c r="A19" s="3"/>
      <c r="B19" s="21"/>
      <c r="C19" s="21"/>
      <c r="D19" s="21"/>
      <c r="E19" s="21"/>
      <c r="F19" s="22"/>
      <c r="G19" s="32" t="s">
        <v>22</v>
      </c>
      <c r="H19" s="26">
        <v>179437.3</v>
      </c>
      <c r="I19" s="26">
        <v>305379.3</v>
      </c>
      <c r="J19" s="26">
        <v>300711.2</v>
      </c>
      <c r="K19" s="26">
        <f t="shared" si="0"/>
        <v>67.58566920032794</v>
      </c>
      <c r="L19" s="8">
        <f t="shared" si="1"/>
        <v>-1.5286235838512852</v>
      </c>
      <c r="M19" s="7"/>
    </row>
    <row r="20" spans="1:13" ht="23.25">
      <c r="A20" s="3"/>
      <c r="B20" s="21"/>
      <c r="C20" s="21"/>
      <c r="D20" s="21"/>
      <c r="E20" s="21" t="s">
        <v>26</v>
      </c>
      <c r="F20" s="22"/>
      <c r="G20" s="32" t="s">
        <v>27</v>
      </c>
      <c r="H20" s="26">
        <v>1827517.3</v>
      </c>
      <c r="I20" s="26">
        <v>1446749.8</v>
      </c>
      <c r="J20" s="26">
        <v>1546172.3</v>
      </c>
      <c r="K20" s="26">
        <f t="shared" si="0"/>
        <v>-15.39492950354014</v>
      </c>
      <c r="L20" s="8">
        <f t="shared" si="1"/>
        <v>6.872128131623029</v>
      </c>
      <c r="M20" s="7"/>
    </row>
    <row r="21" spans="1:13" ht="23.25">
      <c r="A21" s="3"/>
      <c r="B21" s="21"/>
      <c r="C21" s="21"/>
      <c r="D21" s="21"/>
      <c r="E21" s="21"/>
      <c r="F21" s="22"/>
      <c r="G21" s="32" t="s">
        <v>21</v>
      </c>
      <c r="H21" s="26">
        <v>1771454.9</v>
      </c>
      <c r="I21" s="26">
        <v>1325804.9</v>
      </c>
      <c r="J21" s="26">
        <v>1425495.2</v>
      </c>
      <c r="K21" s="26">
        <f t="shared" si="0"/>
        <v>-19.52969279658207</v>
      </c>
      <c r="L21" s="8">
        <f t="shared" si="1"/>
        <v>7.519228507904899</v>
      </c>
      <c r="M21" s="7"/>
    </row>
    <row r="22" spans="1:13" ht="23.25">
      <c r="A22" s="3"/>
      <c r="B22" s="21"/>
      <c r="C22" s="21"/>
      <c r="D22" s="21"/>
      <c r="E22" s="21"/>
      <c r="F22" s="22"/>
      <c r="G22" s="31" t="s">
        <v>22</v>
      </c>
      <c r="H22" s="26">
        <v>56062.4</v>
      </c>
      <c r="I22" s="26">
        <v>120944.9</v>
      </c>
      <c r="J22" s="26">
        <v>120677.1</v>
      </c>
      <c r="K22" s="26">
        <f t="shared" si="0"/>
        <v>115.25496589514543</v>
      </c>
      <c r="L22" s="8">
        <f t="shared" si="1"/>
        <v>-0.2214231439275096</v>
      </c>
      <c r="M22" s="3"/>
    </row>
    <row r="23" spans="1:13" ht="23.25">
      <c r="A23" s="3"/>
      <c r="B23" s="21"/>
      <c r="C23" s="21"/>
      <c r="D23" s="21"/>
      <c r="E23" s="21"/>
      <c r="F23" s="22" t="s">
        <v>28</v>
      </c>
      <c r="G23" s="31" t="s">
        <v>29</v>
      </c>
      <c r="H23" s="26">
        <v>1727517.3</v>
      </c>
      <c r="I23" s="8">
        <v>1446749.8</v>
      </c>
      <c r="J23" s="26">
        <v>1546172.3</v>
      </c>
      <c r="K23" s="26">
        <f t="shared" si="0"/>
        <v>-10.4974346711318</v>
      </c>
      <c r="L23" s="8">
        <f t="shared" si="1"/>
        <v>6.872128131623029</v>
      </c>
      <c r="M23" s="3"/>
    </row>
    <row r="24" spans="1:13" ht="23.25">
      <c r="A24" s="3"/>
      <c r="B24" s="21"/>
      <c r="C24" s="21"/>
      <c r="D24" s="21"/>
      <c r="E24" s="21"/>
      <c r="F24" s="22"/>
      <c r="G24" s="31" t="s">
        <v>21</v>
      </c>
      <c r="H24" s="26">
        <v>1671454.9</v>
      </c>
      <c r="I24" s="8">
        <v>1325804.9</v>
      </c>
      <c r="J24" s="26">
        <v>1425495.2</v>
      </c>
      <c r="K24" s="26">
        <f t="shared" si="0"/>
        <v>-14.715305809328143</v>
      </c>
      <c r="L24" s="8">
        <f t="shared" si="1"/>
        <v>7.519228507904899</v>
      </c>
      <c r="M24" s="3"/>
    </row>
    <row r="25" spans="1:13" ht="23.25">
      <c r="A25" s="3"/>
      <c r="B25" s="21"/>
      <c r="C25" s="21"/>
      <c r="D25" s="21"/>
      <c r="E25" s="21"/>
      <c r="F25" s="22"/>
      <c r="G25" s="31" t="s">
        <v>22</v>
      </c>
      <c r="H25" s="26">
        <v>56062.4</v>
      </c>
      <c r="I25" s="8">
        <v>120944.9</v>
      </c>
      <c r="J25" s="26">
        <v>120677.1</v>
      </c>
      <c r="K25" s="26">
        <f t="shared" si="0"/>
        <v>115.25496589514543</v>
      </c>
      <c r="L25" s="8">
        <f t="shared" si="1"/>
        <v>-0.2214231439275096</v>
      </c>
      <c r="M25" s="3"/>
    </row>
    <row r="26" spans="1:13" ht="23.25">
      <c r="A26" s="3"/>
      <c r="B26" s="21"/>
      <c r="C26" s="21"/>
      <c r="D26" s="21"/>
      <c r="E26" s="21"/>
      <c r="F26" s="22" t="s">
        <v>30</v>
      </c>
      <c r="G26" s="31" t="s">
        <v>31</v>
      </c>
      <c r="H26" s="26">
        <v>100000</v>
      </c>
      <c r="I26" s="8">
        <v>0</v>
      </c>
      <c r="J26" s="26">
        <v>0</v>
      </c>
      <c r="K26" s="26"/>
      <c r="L26" s="8"/>
      <c r="M26" s="3"/>
    </row>
    <row r="27" spans="1:13" ht="23.25">
      <c r="A27" s="3"/>
      <c r="B27" s="21"/>
      <c r="C27" s="21"/>
      <c r="D27" s="21"/>
      <c r="E27" s="21"/>
      <c r="F27" s="22"/>
      <c r="G27" s="31" t="s">
        <v>21</v>
      </c>
      <c r="H27" s="26">
        <v>100000</v>
      </c>
      <c r="I27" s="8">
        <v>0</v>
      </c>
      <c r="J27" s="26">
        <v>0</v>
      </c>
      <c r="K27" s="26"/>
      <c r="L27" s="8"/>
      <c r="M27" s="3"/>
    </row>
    <row r="28" spans="1:13" ht="23.25">
      <c r="A28" s="3"/>
      <c r="B28" s="22"/>
      <c r="C28" s="23"/>
      <c r="D28" s="23"/>
      <c r="E28" s="23" t="s">
        <v>32</v>
      </c>
      <c r="F28" s="22"/>
      <c r="G28" s="31" t="s">
        <v>33</v>
      </c>
      <c r="H28" s="6">
        <v>123374.9</v>
      </c>
      <c r="I28" s="6">
        <v>184434.4</v>
      </c>
      <c r="J28" s="6">
        <v>180034.1</v>
      </c>
      <c r="K28" s="26">
        <f t="shared" si="0"/>
        <v>45.92441412313201</v>
      </c>
      <c r="L28" s="8">
        <f t="shared" si="1"/>
        <v>-2.3858347466633063</v>
      </c>
      <c r="M28" s="3"/>
    </row>
    <row r="29" spans="1:13" ht="23.25">
      <c r="A29" s="3"/>
      <c r="B29" s="21"/>
      <c r="C29" s="21"/>
      <c r="D29" s="21"/>
      <c r="E29" s="21"/>
      <c r="F29" s="22"/>
      <c r="G29" s="31" t="s">
        <v>22</v>
      </c>
      <c r="H29" s="26">
        <v>123374.9</v>
      </c>
      <c r="I29" s="8">
        <v>184434.4</v>
      </c>
      <c r="J29" s="26">
        <v>180034.1</v>
      </c>
      <c r="K29" s="26">
        <f t="shared" si="0"/>
        <v>45.92441412313201</v>
      </c>
      <c r="L29" s="8">
        <f t="shared" si="1"/>
        <v>-2.3858347466633063</v>
      </c>
      <c r="M29" s="3"/>
    </row>
    <row r="30" spans="1:13" ht="23.25">
      <c r="A30" s="3"/>
      <c r="B30" s="21"/>
      <c r="C30" s="21"/>
      <c r="D30" s="21" t="s">
        <v>34</v>
      </c>
      <c r="E30" s="21"/>
      <c r="F30" s="22"/>
      <c r="G30" s="31" t="s">
        <v>35</v>
      </c>
      <c r="H30" s="26">
        <v>3565688.2</v>
      </c>
      <c r="I30" s="8">
        <v>5050056.6</v>
      </c>
      <c r="J30" s="26">
        <v>4855780.5</v>
      </c>
      <c r="K30" s="26">
        <f t="shared" si="0"/>
        <v>36.18073784466068</v>
      </c>
      <c r="L30" s="8">
        <f t="shared" si="1"/>
        <v>-3.847008368183438</v>
      </c>
      <c r="M30" s="3"/>
    </row>
    <row r="31" spans="1:13" ht="23.25">
      <c r="A31" s="3"/>
      <c r="B31" s="21"/>
      <c r="C31" s="21"/>
      <c r="D31" s="21"/>
      <c r="E31" s="21"/>
      <c r="F31" s="22"/>
      <c r="G31" s="31" t="s">
        <v>21</v>
      </c>
      <c r="H31" s="26">
        <v>1534400.2</v>
      </c>
      <c r="I31" s="8">
        <v>2444689</v>
      </c>
      <c r="J31" s="26">
        <v>2329559</v>
      </c>
      <c r="K31" s="26">
        <f t="shared" si="0"/>
        <v>51.822125674905436</v>
      </c>
      <c r="L31" s="8">
        <f t="shared" si="1"/>
        <v>-4.709392483052028</v>
      </c>
      <c r="M31" s="3"/>
    </row>
    <row r="32" spans="1:13" ht="23.25">
      <c r="A32" s="3"/>
      <c r="B32" s="21"/>
      <c r="C32" s="21"/>
      <c r="D32" s="21"/>
      <c r="E32" s="21"/>
      <c r="F32" s="22"/>
      <c r="G32" s="31" t="s">
        <v>22</v>
      </c>
      <c r="H32" s="26">
        <v>2031288</v>
      </c>
      <c r="I32" s="8">
        <v>2605367.6</v>
      </c>
      <c r="J32" s="26">
        <v>2526221.5</v>
      </c>
      <c r="K32" s="26">
        <f t="shared" si="0"/>
        <v>24.365501100779397</v>
      </c>
      <c r="L32" s="8">
        <f t="shared" si="1"/>
        <v>-3.037809328710466</v>
      </c>
      <c r="M32" s="3"/>
    </row>
    <row r="33" spans="1:13" ht="23.25">
      <c r="A33" s="3"/>
      <c r="B33" s="21"/>
      <c r="C33" s="21"/>
      <c r="D33" s="21"/>
      <c r="E33" s="21" t="s">
        <v>26</v>
      </c>
      <c r="F33" s="22"/>
      <c r="G33" s="31" t="s">
        <v>27</v>
      </c>
      <c r="H33" s="26">
        <v>356449.7</v>
      </c>
      <c r="I33" s="8">
        <v>443153.6</v>
      </c>
      <c r="J33" s="26">
        <v>408960.1</v>
      </c>
      <c r="K33" s="26">
        <f t="shared" si="0"/>
        <v>14.731503491235927</v>
      </c>
      <c r="L33" s="8">
        <f t="shared" si="1"/>
        <v>-7.715947698495512</v>
      </c>
      <c r="M33" s="3"/>
    </row>
    <row r="34" spans="1:13" ht="23.25">
      <c r="A34" s="3"/>
      <c r="B34" s="21"/>
      <c r="C34" s="21"/>
      <c r="D34" s="21"/>
      <c r="E34" s="21"/>
      <c r="F34" s="22"/>
      <c r="G34" s="31" t="s">
        <v>21</v>
      </c>
      <c r="H34" s="26">
        <v>354441.7</v>
      </c>
      <c r="I34" s="8">
        <v>420711</v>
      </c>
      <c r="J34" s="26">
        <v>387551.3</v>
      </c>
      <c r="K34" s="26">
        <f t="shared" si="0"/>
        <v>9.341338787168652</v>
      </c>
      <c r="L34" s="8">
        <f t="shared" si="1"/>
        <v>-7.8818238648383385</v>
      </c>
      <c r="M34" s="3"/>
    </row>
    <row r="35" spans="1:13" ht="23.25">
      <c r="A35" s="3"/>
      <c r="B35" s="22"/>
      <c r="C35" s="23"/>
      <c r="D35" s="23"/>
      <c r="E35" s="23"/>
      <c r="F35" s="22"/>
      <c r="G35" s="31" t="s">
        <v>22</v>
      </c>
      <c r="H35" s="6">
        <v>2008</v>
      </c>
      <c r="I35" s="6">
        <v>22442.6</v>
      </c>
      <c r="J35" s="6">
        <v>21408.8</v>
      </c>
      <c r="K35" s="26">
        <f t="shared" si="0"/>
        <v>966.1752988047808</v>
      </c>
      <c r="L35" s="8">
        <f t="shared" si="1"/>
        <v>-4.606418151194603</v>
      </c>
      <c r="M35" s="3"/>
    </row>
    <row r="36" spans="1:13" ht="23.25">
      <c r="A36" s="3"/>
      <c r="B36" s="21"/>
      <c r="C36" s="21"/>
      <c r="D36" s="21"/>
      <c r="E36" s="21"/>
      <c r="F36" s="22" t="s">
        <v>30</v>
      </c>
      <c r="G36" s="31" t="s">
        <v>31</v>
      </c>
      <c r="H36" s="26">
        <v>0</v>
      </c>
      <c r="I36" s="8">
        <v>22131.5</v>
      </c>
      <c r="J36" s="26">
        <v>20224.8</v>
      </c>
      <c r="K36" s="26"/>
      <c r="L36" s="8">
        <f t="shared" si="1"/>
        <v>-8.61532205227843</v>
      </c>
      <c r="M36" s="3"/>
    </row>
    <row r="37" spans="1:13" ht="23.25">
      <c r="A37" s="3"/>
      <c r="B37" s="21"/>
      <c r="C37" s="21"/>
      <c r="D37" s="21"/>
      <c r="E37" s="21"/>
      <c r="F37" s="22"/>
      <c r="G37" s="31" t="s">
        <v>21</v>
      </c>
      <c r="H37" s="26">
        <v>0</v>
      </c>
      <c r="I37" s="8">
        <v>22131.5</v>
      </c>
      <c r="J37" s="26">
        <v>20224.8</v>
      </c>
      <c r="K37" s="26"/>
      <c r="L37" s="8">
        <f t="shared" si="1"/>
        <v>-8.61532205227843</v>
      </c>
      <c r="M37" s="3"/>
    </row>
    <row r="38" spans="1:13" ht="23.25">
      <c r="A38" s="3"/>
      <c r="B38" s="21"/>
      <c r="C38" s="21"/>
      <c r="D38" s="21"/>
      <c r="E38" s="21" t="s">
        <v>32</v>
      </c>
      <c r="F38" s="22"/>
      <c r="G38" s="31" t="s">
        <v>33</v>
      </c>
      <c r="H38" s="26">
        <v>3209238.5</v>
      </c>
      <c r="I38" s="8">
        <v>4606903</v>
      </c>
      <c r="J38" s="26">
        <v>4446820.4</v>
      </c>
      <c r="K38" s="26">
        <f t="shared" si="0"/>
        <v>38.56310149588447</v>
      </c>
      <c r="L38" s="8">
        <f t="shared" si="1"/>
        <v>-3.4748419925490026</v>
      </c>
      <c r="M38" s="3"/>
    </row>
    <row r="39" spans="1:13" ht="23.25">
      <c r="A39" s="3"/>
      <c r="B39" s="21"/>
      <c r="C39" s="21"/>
      <c r="D39" s="21"/>
      <c r="E39" s="21"/>
      <c r="F39" s="22"/>
      <c r="G39" s="31" t="s">
        <v>21</v>
      </c>
      <c r="H39" s="26">
        <v>1179958.5</v>
      </c>
      <c r="I39" s="8">
        <v>2023978</v>
      </c>
      <c r="J39" s="26">
        <v>1942007.7</v>
      </c>
      <c r="K39" s="26">
        <f t="shared" si="0"/>
        <v>64.58271201910915</v>
      </c>
      <c r="L39" s="8">
        <f t="shared" si="1"/>
        <v>-4.049960029209814</v>
      </c>
      <c r="M39" s="3"/>
    </row>
    <row r="40" spans="1:13" ht="23.25">
      <c r="A40" s="3"/>
      <c r="B40" s="43"/>
      <c r="C40" s="43"/>
      <c r="D40" s="21"/>
      <c r="E40" s="21"/>
      <c r="F40" s="22"/>
      <c r="G40" s="32" t="s">
        <v>22</v>
      </c>
      <c r="H40" s="26">
        <v>2029280</v>
      </c>
      <c r="I40" s="26">
        <v>2582925</v>
      </c>
      <c r="J40" s="26">
        <v>2504812.7</v>
      </c>
      <c r="K40" s="26">
        <f t="shared" si="0"/>
        <v>23.433567570764026</v>
      </c>
      <c r="L40" s="8">
        <f t="shared" si="1"/>
        <v>-3.0241799510245073</v>
      </c>
      <c r="M40" s="7"/>
    </row>
    <row r="41" spans="1:13" ht="23.25">
      <c r="A41" s="3"/>
      <c r="B41" s="43"/>
      <c r="C41" s="43"/>
      <c r="D41" s="21" t="s">
        <v>36</v>
      </c>
      <c r="E41" s="21"/>
      <c r="F41" s="22"/>
      <c r="G41" s="32" t="s">
        <v>37</v>
      </c>
      <c r="H41" s="26">
        <v>245441.5</v>
      </c>
      <c r="I41" s="26">
        <v>270258.9</v>
      </c>
      <c r="J41" s="26">
        <v>268168</v>
      </c>
      <c r="K41" s="26">
        <f t="shared" si="0"/>
        <v>9.259436566350843</v>
      </c>
      <c r="L41" s="8">
        <f t="shared" si="1"/>
        <v>-0.7736655481096193</v>
      </c>
      <c r="M41" s="7"/>
    </row>
    <row r="42" spans="1:13" ht="23.25">
      <c r="A42" s="3"/>
      <c r="B42" s="43"/>
      <c r="C42" s="43"/>
      <c r="D42" s="21"/>
      <c r="E42" s="21"/>
      <c r="F42" s="22"/>
      <c r="G42" s="32" t="s">
        <v>21</v>
      </c>
      <c r="H42" s="26">
        <v>244541.5</v>
      </c>
      <c r="I42" s="26">
        <v>269358.9</v>
      </c>
      <c r="J42" s="26">
        <v>267268</v>
      </c>
      <c r="K42" s="26">
        <f t="shared" si="0"/>
        <v>9.293514597726755</v>
      </c>
      <c r="L42" s="8">
        <f t="shared" si="1"/>
        <v>-0.7762505712638443</v>
      </c>
      <c r="M42" s="7"/>
    </row>
    <row r="43" spans="1:13" ht="23.25">
      <c r="A43" s="3"/>
      <c r="B43" s="43"/>
      <c r="C43" s="43"/>
      <c r="D43" s="21"/>
      <c r="E43" s="21"/>
      <c r="F43" s="22"/>
      <c r="G43" s="32" t="s">
        <v>22</v>
      </c>
      <c r="H43" s="26">
        <v>900</v>
      </c>
      <c r="I43" s="26">
        <v>900</v>
      </c>
      <c r="J43" s="26">
        <v>900</v>
      </c>
      <c r="K43" s="26">
        <f t="shared" si="0"/>
        <v>0</v>
      </c>
      <c r="L43" s="8">
        <f t="shared" si="1"/>
        <v>0</v>
      </c>
      <c r="M43" s="7"/>
    </row>
    <row r="44" spans="1:13" ht="23.25">
      <c r="A44" s="3"/>
      <c r="B44" s="43"/>
      <c r="C44" s="43"/>
      <c r="D44" s="21"/>
      <c r="E44" s="21" t="s">
        <v>38</v>
      </c>
      <c r="F44" s="22"/>
      <c r="G44" s="32" t="s">
        <v>39</v>
      </c>
      <c r="H44" s="26">
        <v>245441.5</v>
      </c>
      <c r="I44" s="26">
        <v>270258.9</v>
      </c>
      <c r="J44" s="26">
        <v>268168</v>
      </c>
      <c r="K44" s="26">
        <f t="shared" si="0"/>
        <v>9.259436566350843</v>
      </c>
      <c r="L44" s="8">
        <f t="shared" si="1"/>
        <v>-0.7736655481096193</v>
      </c>
      <c r="M44" s="7"/>
    </row>
    <row r="45" spans="1:13" ht="23.25">
      <c r="A45" s="3"/>
      <c r="B45" s="24"/>
      <c r="C45" s="24"/>
      <c r="D45" s="24"/>
      <c r="E45" s="24"/>
      <c r="F45" s="25"/>
      <c r="G45" s="33"/>
      <c r="H45" s="27"/>
      <c r="I45" s="28"/>
      <c r="J45" s="27"/>
      <c r="K45" s="27"/>
      <c r="L45" s="28"/>
      <c r="M45" s="3"/>
    </row>
    <row r="46" spans="1:13" ht="23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23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 t="s">
        <v>18</v>
      </c>
      <c r="M47" s="3"/>
    </row>
    <row r="48" spans="1:13" ht="23.25">
      <c r="A48" s="3"/>
      <c r="B48" s="9"/>
      <c r="C48" s="9"/>
      <c r="D48" s="9"/>
      <c r="E48" s="9"/>
      <c r="F48" s="10"/>
      <c r="G48" s="41"/>
      <c r="H48" s="38" t="s">
        <v>15</v>
      </c>
      <c r="I48" s="39"/>
      <c r="J48" s="40"/>
      <c r="K48" s="34" t="s">
        <v>14</v>
      </c>
      <c r="L48" s="35"/>
      <c r="M48" s="3"/>
    </row>
    <row r="49" spans="1:13" ht="23.25">
      <c r="A49" s="3"/>
      <c r="B49" s="14" t="s">
        <v>1</v>
      </c>
      <c r="C49" s="14" t="s">
        <v>7</v>
      </c>
      <c r="D49" s="14" t="s">
        <v>2</v>
      </c>
      <c r="E49" s="14" t="s">
        <v>3</v>
      </c>
      <c r="F49" s="29" t="s">
        <v>4</v>
      </c>
      <c r="G49" s="29" t="s">
        <v>16</v>
      </c>
      <c r="H49" s="11" t="s">
        <v>9</v>
      </c>
      <c r="I49" s="12" t="s">
        <v>10</v>
      </c>
      <c r="J49" s="13" t="s">
        <v>11</v>
      </c>
      <c r="K49" s="36" t="s">
        <v>12</v>
      </c>
      <c r="L49" s="37" t="s">
        <v>13</v>
      </c>
      <c r="M49" s="3"/>
    </row>
    <row r="50" spans="1:13" ht="23.25">
      <c r="A50" s="3"/>
      <c r="B50" s="15"/>
      <c r="C50" s="15"/>
      <c r="D50" s="15"/>
      <c r="E50" s="15"/>
      <c r="F50" s="30"/>
      <c r="G50" s="30"/>
      <c r="H50" s="17"/>
      <c r="I50" s="18"/>
      <c r="J50" s="19"/>
      <c r="K50" s="20"/>
      <c r="L50" s="18"/>
      <c r="M50" s="3"/>
    </row>
    <row r="51" spans="1:13" ht="23.25">
      <c r="A51" s="3"/>
      <c r="B51" s="21"/>
      <c r="C51" s="21"/>
      <c r="D51" s="21"/>
      <c r="E51" s="21"/>
      <c r="F51" s="22"/>
      <c r="G51" s="32"/>
      <c r="H51" s="26"/>
      <c r="I51" s="26"/>
      <c r="J51" s="26"/>
      <c r="K51" s="26"/>
      <c r="L51" s="8"/>
      <c r="M51" s="7"/>
    </row>
    <row r="52" spans="1:13" ht="23.25">
      <c r="A52" s="3"/>
      <c r="B52" s="43"/>
      <c r="C52" s="43"/>
      <c r="D52" s="21"/>
      <c r="E52" s="21"/>
      <c r="F52" s="22"/>
      <c r="G52" s="32" t="s">
        <v>21</v>
      </c>
      <c r="H52" s="26">
        <v>244541.5</v>
      </c>
      <c r="I52" s="26">
        <v>269358.9</v>
      </c>
      <c r="J52" s="26">
        <v>267268</v>
      </c>
      <c r="K52" s="26">
        <f aca="true" t="shared" si="2" ref="K52:K61">(J52/H52*100)-100</f>
        <v>9.293514597726755</v>
      </c>
      <c r="L52" s="8">
        <f aca="true" t="shared" si="3" ref="L52:L63">(J52/I52*100)-100</f>
        <v>-0.7762505712638443</v>
      </c>
      <c r="M52" s="7"/>
    </row>
    <row r="53" spans="1:13" ht="23.25">
      <c r="A53" s="3"/>
      <c r="B53" s="43"/>
      <c r="C53" s="43"/>
      <c r="D53" s="21"/>
      <c r="E53" s="21"/>
      <c r="F53" s="22"/>
      <c r="G53" s="32" t="s">
        <v>22</v>
      </c>
      <c r="H53" s="26">
        <v>900</v>
      </c>
      <c r="I53" s="26">
        <v>900</v>
      </c>
      <c r="J53" s="26">
        <v>900</v>
      </c>
      <c r="K53" s="26">
        <f t="shared" si="2"/>
        <v>0</v>
      </c>
      <c r="L53" s="8">
        <f t="shared" si="3"/>
        <v>0</v>
      </c>
      <c r="M53" s="7"/>
    </row>
    <row r="54" spans="1:13" ht="23.25">
      <c r="A54" s="3"/>
      <c r="B54" s="43"/>
      <c r="C54" s="43"/>
      <c r="D54" s="21"/>
      <c r="E54" s="21"/>
      <c r="F54" s="22" t="s">
        <v>30</v>
      </c>
      <c r="G54" s="31" t="s">
        <v>31</v>
      </c>
      <c r="H54" s="26">
        <v>0</v>
      </c>
      <c r="I54" s="8">
        <v>5582.1</v>
      </c>
      <c r="J54" s="26">
        <v>5367.5</v>
      </c>
      <c r="K54" s="26"/>
      <c r="L54" s="8">
        <f t="shared" si="3"/>
        <v>-3.844431307214137</v>
      </c>
      <c r="M54" s="7"/>
    </row>
    <row r="55" spans="1:13" ht="23.25">
      <c r="A55" s="3"/>
      <c r="B55" s="43"/>
      <c r="C55" s="43"/>
      <c r="D55" s="21"/>
      <c r="E55" s="21"/>
      <c r="F55" s="22"/>
      <c r="G55" s="31" t="s">
        <v>21</v>
      </c>
      <c r="H55" s="26">
        <v>0</v>
      </c>
      <c r="I55" s="8">
        <v>5582.1</v>
      </c>
      <c r="J55" s="26">
        <v>5367.5</v>
      </c>
      <c r="K55" s="26"/>
      <c r="L55" s="8">
        <f t="shared" si="3"/>
        <v>-3.844431307214137</v>
      </c>
      <c r="M55" s="7"/>
    </row>
    <row r="56" spans="1:13" ht="23.25">
      <c r="A56" s="3"/>
      <c r="B56" s="43"/>
      <c r="C56" s="43"/>
      <c r="D56" s="21" t="s">
        <v>42</v>
      </c>
      <c r="E56" s="21"/>
      <c r="F56" s="22"/>
      <c r="G56" s="31" t="s">
        <v>43</v>
      </c>
      <c r="H56" s="26">
        <v>791566.4</v>
      </c>
      <c r="I56" s="8">
        <v>754749</v>
      </c>
      <c r="J56" s="26">
        <v>645631.1</v>
      </c>
      <c r="K56" s="26">
        <f t="shared" si="2"/>
        <v>-18.43626763339121</v>
      </c>
      <c r="L56" s="8">
        <f t="shared" si="3"/>
        <v>-14.457508390206556</v>
      </c>
      <c r="M56" s="7"/>
    </row>
    <row r="57" spans="1:13" ht="23.25">
      <c r="A57" s="3"/>
      <c r="B57" s="43"/>
      <c r="C57" s="43"/>
      <c r="D57" s="21"/>
      <c r="E57" s="21"/>
      <c r="F57" s="22"/>
      <c r="G57" s="31" t="s">
        <v>21</v>
      </c>
      <c r="H57" s="26">
        <v>608751.8</v>
      </c>
      <c r="I57" s="8">
        <v>591024.9</v>
      </c>
      <c r="J57" s="26">
        <v>485930</v>
      </c>
      <c r="K57" s="26">
        <f t="shared" si="2"/>
        <v>-20.176006050413335</v>
      </c>
      <c r="L57" s="8">
        <f t="shared" si="3"/>
        <v>-17.78180580885848</v>
      </c>
      <c r="M57" s="7"/>
    </row>
    <row r="58" spans="1:13" ht="23.25">
      <c r="A58" s="3"/>
      <c r="B58" s="43"/>
      <c r="C58" s="43"/>
      <c r="D58" s="21"/>
      <c r="E58" s="21"/>
      <c r="F58" s="22"/>
      <c r="G58" s="31" t="s">
        <v>22</v>
      </c>
      <c r="H58" s="26">
        <v>182814.6</v>
      </c>
      <c r="I58" s="8">
        <v>163724.1</v>
      </c>
      <c r="J58" s="26">
        <v>159701.1</v>
      </c>
      <c r="K58" s="26">
        <f t="shared" si="2"/>
        <v>-12.643136817300146</v>
      </c>
      <c r="L58" s="8">
        <f t="shared" si="3"/>
        <v>-2.457182540627798</v>
      </c>
      <c r="M58" s="7"/>
    </row>
    <row r="59" spans="1:13" ht="23.25">
      <c r="A59" s="3"/>
      <c r="B59" s="43"/>
      <c r="C59" s="43"/>
      <c r="D59" s="21"/>
      <c r="E59" s="21" t="s">
        <v>40</v>
      </c>
      <c r="F59" s="22"/>
      <c r="G59" s="31" t="s">
        <v>41</v>
      </c>
      <c r="H59" s="26">
        <v>791566.4</v>
      </c>
      <c r="I59" s="8">
        <v>754749</v>
      </c>
      <c r="J59" s="26">
        <v>645631.1</v>
      </c>
      <c r="K59" s="26">
        <f t="shared" si="2"/>
        <v>-18.43626763339121</v>
      </c>
      <c r="L59" s="8">
        <f t="shared" si="3"/>
        <v>-14.457508390206556</v>
      </c>
      <c r="M59" s="7"/>
    </row>
    <row r="60" spans="1:13" ht="23.25">
      <c r="A60" s="3"/>
      <c r="B60" s="43"/>
      <c r="C60" s="43"/>
      <c r="D60" s="21"/>
      <c r="E60" s="21"/>
      <c r="F60" s="22"/>
      <c r="G60" s="31" t="s">
        <v>21</v>
      </c>
      <c r="H60" s="26">
        <v>608751.8</v>
      </c>
      <c r="I60" s="8">
        <v>591024.9</v>
      </c>
      <c r="J60" s="26">
        <v>485930</v>
      </c>
      <c r="K60" s="26">
        <f t="shared" si="2"/>
        <v>-20.176006050413335</v>
      </c>
      <c r="L60" s="8">
        <f t="shared" si="3"/>
        <v>-17.78180580885848</v>
      </c>
      <c r="M60" s="7"/>
    </row>
    <row r="61" spans="1:13" ht="23.25">
      <c r="A61" s="3"/>
      <c r="B61" s="43"/>
      <c r="C61" s="43"/>
      <c r="D61" s="21"/>
      <c r="E61" s="21"/>
      <c r="F61" s="22"/>
      <c r="G61" s="31" t="s">
        <v>22</v>
      </c>
      <c r="H61" s="26">
        <v>182814.6</v>
      </c>
      <c r="I61" s="8">
        <v>163724.1</v>
      </c>
      <c r="J61" s="26">
        <v>159701.1</v>
      </c>
      <c r="K61" s="26">
        <f t="shared" si="2"/>
        <v>-12.643136817300146</v>
      </c>
      <c r="L61" s="8">
        <f t="shared" si="3"/>
        <v>-2.457182540627798</v>
      </c>
      <c r="M61" s="7"/>
    </row>
    <row r="62" spans="1:13" ht="23.25">
      <c r="A62" s="3"/>
      <c r="B62" s="43"/>
      <c r="C62" s="43"/>
      <c r="D62" s="21"/>
      <c r="E62" s="21"/>
      <c r="F62" s="22" t="s">
        <v>30</v>
      </c>
      <c r="G62" s="31" t="s">
        <v>31</v>
      </c>
      <c r="H62" s="26">
        <v>0</v>
      </c>
      <c r="I62" s="8">
        <v>44568.4</v>
      </c>
      <c r="J62" s="26">
        <v>44006.2</v>
      </c>
      <c r="K62" s="26"/>
      <c r="L62" s="8">
        <f t="shared" si="3"/>
        <v>-1.2614318665242763</v>
      </c>
      <c r="M62" s="7"/>
    </row>
    <row r="63" spans="1:13" ht="23.25">
      <c r="A63" s="3"/>
      <c r="B63" s="43"/>
      <c r="C63" s="43"/>
      <c r="D63" s="21"/>
      <c r="E63" s="21"/>
      <c r="F63" s="22"/>
      <c r="G63" s="31" t="s">
        <v>21</v>
      </c>
      <c r="H63" s="26">
        <v>0</v>
      </c>
      <c r="I63" s="8">
        <v>44568.4</v>
      </c>
      <c r="J63" s="26">
        <v>44006.2</v>
      </c>
      <c r="K63" s="26"/>
      <c r="L63" s="8">
        <f t="shared" si="3"/>
        <v>-1.2614318665242763</v>
      </c>
      <c r="M63" s="7"/>
    </row>
    <row r="64" spans="1:13" ht="23.25">
      <c r="A64" s="3"/>
      <c r="B64" s="43"/>
      <c r="C64" s="43"/>
      <c r="D64" s="43"/>
      <c r="E64" s="43"/>
      <c r="F64" s="44"/>
      <c r="G64" s="45"/>
      <c r="H64" s="46"/>
      <c r="I64" s="46"/>
      <c r="J64" s="46"/>
      <c r="K64" s="46"/>
      <c r="L64" s="46"/>
      <c r="M64" s="3"/>
    </row>
    <row r="65" spans="1:13" ht="23.25">
      <c r="A65" s="3"/>
      <c r="B65" s="43"/>
      <c r="C65" s="43"/>
      <c r="D65" s="43"/>
      <c r="E65" s="43"/>
      <c r="F65" s="44"/>
      <c r="G65" s="45"/>
      <c r="H65" s="46"/>
      <c r="I65" s="47"/>
      <c r="J65" s="46"/>
      <c r="K65" s="46"/>
      <c r="L65" s="47"/>
      <c r="M65" s="3"/>
    </row>
    <row r="66" spans="1:13" ht="23.25">
      <c r="A66" s="3"/>
      <c r="B66" s="43"/>
      <c r="C66" s="43"/>
      <c r="D66" s="43"/>
      <c r="E66" s="43"/>
      <c r="F66" s="44"/>
      <c r="G66" s="45"/>
      <c r="H66" s="46"/>
      <c r="I66" s="47"/>
      <c r="J66" s="46"/>
      <c r="K66" s="46"/>
      <c r="L66" s="47"/>
      <c r="M66" s="3"/>
    </row>
    <row r="67" spans="1:13" ht="23.25">
      <c r="A67" s="3"/>
      <c r="B67" s="21"/>
      <c r="C67" s="21"/>
      <c r="D67" s="21"/>
      <c r="E67" s="21"/>
      <c r="F67" s="22"/>
      <c r="G67" s="31"/>
      <c r="H67" s="6"/>
      <c r="I67" s="51"/>
      <c r="J67" s="6"/>
      <c r="K67" s="6"/>
      <c r="L67" s="51"/>
      <c r="M67" s="3"/>
    </row>
    <row r="68" spans="1:13" ht="23.25">
      <c r="A68" s="3"/>
      <c r="B68" s="21"/>
      <c r="C68" s="21"/>
      <c r="D68" s="21"/>
      <c r="E68" s="21"/>
      <c r="F68" s="22"/>
      <c r="G68" s="31"/>
      <c r="H68" s="6"/>
      <c r="I68" s="51"/>
      <c r="J68" s="6"/>
      <c r="K68" s="6"/>
      <c r="L68" s="51"/>
      <c r="M68" s="3"/>
    </row>
    <row r="69" spans="1:13" ht="23.25">
      <c r="A69" s="3"/>
      <c r="B69" s="21"/>
      <c r="C69" s="21"/>
      <c r="D69" s="21"/>
      <c r="E69" s="21"/>
      <c r="F69" s="22"/>
      <c r="G69" s="53" t="s">
        <v>50</v>
      </c>
      <c r="H69" s="6"/>
      <c r="I69" s="51"/>
      <c r="J69" s="6"/>
      <c r="K69" s="6"/>
      <c r="L69" s="51"/>
      <c r="M69" s="3"/>
    </row>
    <row r="70" spans="1:13" ht="23.25">
      <c r="A70" s="3"/>
      <c r="B70" s="22"/>
      <c r="C70" s="23"/>
      <c r="D70" s="23"/>
      <c r="E70" s="23"/>
      <c r="F70" s="22"/>
      <c r="G70" s="53" t="s">
        <v>49</v>
      </c>
      <c r="H70" s="6"/>
      <c r="I70" s="6"/>
      <c r="J70" s="6"/>
      <c r="K70" s="6"/>
      <c r="L70" s="6"/>
      <c r="M70" s="3"/>
    </row>
    <row r="71" spans="1:13" ht="23.25">
      <c r="A71" s="3"/>
      <c r="B71" s="21"/>
      <c r="C71" s="21"/>
      <c r="D71" s="21"/>
      <c r="E71" s="21"/>
      <c r="F71" s="22"/>
      <c r="G71" s="53" t="s">
        <v>46</v>
      </c>
      <c r="H71" s="6"/>
      <c r="I71" s="51"/>
      <c r="J71" s="6"/>
      <c r="K71" s="6"/>
      <c r="L71" s="51"/>
      <c r="M71" s="3"/>
    </row>
    <row r="72" spans="1:13" ht="23.25">
      <c r="A72" s="3"/>
      <c r="B72" s="21"/>
      <c r="C72" s="21"/>
      <c r="D72" s="21"/>
      <c r="E72" s="21"/>
      <c r="F72" s="22"/>
      <c r="G72" s="31"/>
      <c r="H72" s="6"/>
      <c r="I72" s="51"/>
      <c r="J72" s="6"/>
      <c r="K72" s="6"/>
      <c r="L72" s="51"/>
      <c r="M72" s="3"/>
    </row>
    <row r="73" spans="1:13" ht="23.25">
      <c r="A73" s="3"/>
      <c r="B73" s="21"/>
      <c r="C73" s="21"/>
      <c r="D73" s="21"/>
      <c r="E73" s="21"/>
      <c r="F73" s="22"/>
      <c r="G73" s="31"/>
      <c r="H73" s="6"/>
      <c r="I73" s="51"/>
      <c r="J73" s="6"/>
      <c r="K73" s="6"/>
      <c r="L73" s="51"/>
      <c r="M73" s="3"/>
    </row>
    <row r="74" spans="1:13" ht="23.25">
      <c r="A74" s="3"/>
      <c r="B74" s="21"/>
      <c r="C74" s="21"/>
      <c r="D74" s="21"/>
      <c r="E74" s="21"/>
      <c r="F74" s="22"/>
      <c r="G74" s="31"/>
      <c r="H74" s="6"/>
      <c r="I74" s="51"/>
      <c r="J74" s="6"/>
      <c r="K74" s="6"/>
      <c r="L74" s="51"/>
      <c r="M74" s="3"/>
    </row>
    <row r="75" spans="1:13" ht="23.25">
      <c r="A75" s="3"/>
      <c r="B75" s="21"/>
      <c r="C75" s="21"/>
      <c r="D75" s="21"/>
      <c r="E75" s="21"/>
      <c r="F75" s="22"/>
      <c r="G75" s="31"/>
      <c r="H75" s="6"/>
      <c r="I75" s="51"/>
      <c r="J75" s="6"/>
      <c r="K75" s="6"/>
      <c r="L75" s="51"/>
      <c r="M75" s="3"/>
    </row>
    <row r="76" spans="1:13" ht="23.25">
      <c r="A76" s="3"/>
      <c r="B76" s="21"/>
      <c r="C76" s="21"/>
      <c r="D76" s="21"/>
      <c r="E76" s="21"/>
      <c r="F76" s="22"/>
      <c r="G76" s="31"/>
      <c r="H76" s="6"/>
      <c r="I76" s="51"/>
      <c r="J76" s="6"/>
      <c r="K76" s="6"/>
      <c r="L76" s="51"/>
      <c r="M76" s="3"/>
    </row>
    <row r="77" spans="1:13" ht="23.25">
      <c r="A77" s="3"/>
      <c r="B77" s="21"/>
      <c r="C77" s="21"/>
      <c r="D77" s="21"/>
      <c r="E77" s="21"/>
      <c r="F77" s="22"/>
      <c r="G77" s="31"/>
      <c r="H77" s="6"/>
      <c r="I77" s="51"/>
      <c r="J77" s="6"/>
      <c r="K77" s="6"/>
      <c r="L77" s="51"/>
      <c r="M77" s="3"/>
    </row>
    <row r="78" spans="1:13" ht="23.25">
      <c r="A78" s="3"/>
      <c r="B78" s="21"/>
      <c r="C78" s="21"/>
      <c r="D78" s="21"/>
      <c r="E78" s="21"/>
      <c r="F78" s="22"/>
      <c r="G78" s="31"/>
      <c r="H78" s="6"/>
      <c r="I78" s="51"/>
      <c r="J78" s="6"/>
      <c r="K78" s="6"/>
      <c r="L78" s="51"/>
      <c r="M78" s="3"/>
    </row>
    <row r="79" spans="1:13" ht="23.25">
      <c r="A79" s="3"/>
      <c r="B79" s="21"/>
      <c r="C79" s="21"/>
      <c r="D79" s="21"/>
      <c r="E79" s="21"/>
      <c r="F79" s="22"/>
      <c r="G79" s="31"/>
      <c r="H79" s="6"/>
      <c r="I79" s="51"/>
      <c r="J79" s="6"/>
      <c r="K79" s="6"/>
      <c r="L79" s="51"/>
      <c r="M79" s="3"/>
    </row>
    <row r="80" spans="1:13" ht="23.25">
      <c r="A80" s="3"/>
      <c r="B80" s="21"/>
      <c r="C80" s="21"/>
      <c r="D80" s="21"/>
      <c r="E80" s="21"/>
      <c r="F80" s="22"/>
      <c r="G80" s="31"/>
      <c r="H80" s="6"/>
      <c r="I80" s="51"/>
      <c r="J80" s="6"/>
      <c r="K80" s="6"/>
      <c r="L80" s="51"/>
      <c r="M80" s="3"/>
    </row>
    <row r="81" spans="1:13" ht="23.25">
      <c r="A81" s="3"/>
      <c r="B81" s="21"/>
      <c r="C81" s="21"/>
      <c r="D81" s="21"/>
      <c r="E81" s="21"/>
      <c r="F81" s="22"/>
      <c r="G81" s="31"/>
      <c r="H81" s="6"/>
      <c r="I81" s="51"/>
      <c r="J81" s="6"/>
      <c r="K81" s="6"/>
      <c r="L81" s="51"/>
      <c r="M81" s="3"/>
    </row>
    <row r="82" spans="1:13" ht="23.25">
      <c r="A82" s="3"/>
      <c r="B82" s="22"/>
      <c r="C82" s="23"/>
      <c r="D82" s="23"/>
      <c r="E82" s="23"/>
      <c r="F82" s="22"/>
      <c r="G82" s="31"/>
      <c r="H82" s="6"/>
      <c r="I82" s="6"/>
      <c r="J82" s="6"/>
      <c r="K82" s="6"/>
      <c r="L82" s="6"/>
      <c r="M82" s="3"/>
    </row>
    <row r="83" spans="1:13" ht="23.25">
      <c r="A83" s="3"/>
      <c r="B83" s="21"/>
      <c r="C83" s="21"/>
      <c r="D83" s="21"/>
      <c r="E83" s="21"/>
      <c r="F83" s="22"/>
      <c r="G83" s="31"/>
      <c r="H83" s="6"/>
      <c r="I83" s="51"/>
      <c r="J83" s="6"/>
      <c r="K83" s="6"/>
      <c r="L83" s="51"/>
      <c r="M83" s="3"/>
    </row>
    <row r="84" spans="1:13" ht="23.25">
      <c r="A84" s="3"/>
      <c r="B84" s="21"/>
      <c r="C84" s="21"/>
      <c r="D84" s="21"/>
      <c r="E84" s="21"/>
      <c r="F84" s="22"/>
      <c r="G84" s="31"/>
      <c r="H84" s="6"/>
      <c r="I84" s="51"/>
      <c r="J84" s="6"/>
      <c r="K84" s="6"/>
      <c r="L84" s="51"/>
      <c r="M84" s="3"/>
    </row>
    <row r="85" spans="1:13" ht="23.25">
      <c r="A85" s="3"/>
      <c r="B85" s="21"/>
      <c r="C85" s="21"/>
      <c r="D85" s="21"/>
      <c r="E85" s="21"/>
      <c r="F85" s="22"/>
      <c r="G85" s="31"/>
      <c r="H85" s="6"/>
      <c r="I85" s="51"/>
      <c r="J85" s="6"/>
      <c r="K85" s="6"/>
      <c r="L85" s="51"/>
      <c r="M85" s="3"/>
    </row>
    <row r="86" spans="1:13" ht="23.25">
      <c r="A86" s="3"/>
      <c r="B86" s="21"/>
      <c r="C86" s="21"/>
      <c r="D86" s="21"/>
      <c r="E86" s="21"/>
      <c r="F86" s="22"/>
      <c r="G86" s="31"/>
      <c r="H86" s="6"/>
      <c r="I86" s="51"/>
      <c r="J86" s="6"/>
      <c r="K86" s="6"/>
      <c r="L86" s="51"/>
      <c r="M86" s="3"/>
    </row>
    <row r="87" spans="1:13" ht="23.25">
      <c r="A87" s="3"/>
      <c r="B87" s="21"/>
      <c r="C87" s="21"/>
      <c r="D87" s="21"/>
      <c r="E87" s="21"/>
      <c r="F87" s="22"/>
      <c r="G87" s="31"/>
      <c r="H87" s="6"/>
      <c r="I87" s="51"/>
      <c r="J87" s="6"/>
      <c r="K87" s="6"/>
      <c r="L87" s="51"/>
      <c r="M87" s="3"/>
    </row>
    <row r="88" spans="1:13" ht="23.25">
      <c r="A88" s="3"/>
      <c r="B88" s="21"/>
      <c r="C88" s="21"/>
      <c r="D88" s="21"/>
      <c r="E88" s="21"/>
      <c r="F88" s="22"/>
      <c r="G88" s="31"/>
      <c r="H88" s="6"/>
      <c r="I88" s="51"/>
      <c r="J88" s="6"/>
      <c r="K88" s="6"/>
      <c r="L88" s="51"/>
      <c r="M88" s="3"/>
    </row>
    <row r="89" spans="1:13" ht="23.25">
      <c r="A89" s="3"/>
      <c r="B89" s="21"/>
      <c r="C89" s="21"/>
      <c r="D89" s="21"/>
      <c r="E89" s="21"/>
      <c r="F89" s="22"/>
      <c r="G89" s="31"/>
      <c r="H89" s="6"/>
      <c r="I89" s="51"/>
      <c r="J89" s="6"/>
      <c r="K89" s="6"/>
      <c r="L89" s="51"/>
      <c r="M89" s="3"/>
    </row>
    <row r="90" spans="1:13" ht="23.25">
      <c r="A90" s="3"/>
      <c r="B90" s="24"/>
      <c r="C90" s="24"/>
      <c r="D90" s="24"/>
      <c r="E90" s="24"/>
      <c r="F90" s="25"/>
      <c r="G90" s="33"/>
      <c r="H90" s="52"/>
      <c r="I90" s="30"/>
      <c r="J90" s="52"/>
      <c r="K90" s="52"/>
      <c r="L90" s="30"/>
      <c r="M90" s="3"/>
    </row>
    <row r="91" spans="1:13" ht="23.25">
      <c r="A91" s="1" t="s">
        <v>0</v>
      </c>
      <c r="B91" s="1"/>
      <c r="C91" s="1"/>
      <c r="D91" s="1"/>
      <c r="E91" s="1"/>
      <c r="F91" s="1"/>
      <c r="G91" s="1"/>
      <c r="H91" s="2"/>
      <c r="I91" s="2"/>
      <c r="J91" s="2"/>
      <c r="K91" s="2"/>
      <c r="L91" s="2"/>
      <c r="M91" s="1" t="s">
        <v>0</v>
      </c>
    </row>
  </sheetData>
  <printOptions horizontalCentered="1" verticalCentered="1"/>
  <pageMargins left="0.75" right="0.75" top="1" bottom="1" header="0" footer="0"/>
  <pageSetup horizontalDpi="300" verticalDpi="300" orientation="landscape" scale="45" r:id="rId3"/>
  <rowBreaks count="2" manualBreakCount="2">
    <brk id="45" max="12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2000-06-06T02:08:13Z</cp:lastPrinted>
  <dcterms:created xsi:type="dcterms:W3CDTF">1998-09-03T23:22:53Z</dcterms:created>
  <dcterms:modified xsi:type="dcterms:W3CDTF">2000-06-06T22:56:01Z</dcterms:modified>
  <cp:category/>
  <cp:version/>
  <cp:contentType/>
  <cp:contentStatus/>
</cp:coreProperties>
</file>