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'Hoja1'!$A$1:$W$90</definedName>
    <definedName name="FORM">'Hoja1'!$A$65443:$W$65488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<sst xmlns="http://schemas.openxmlformats.org/spreadsheetml/2006/main" count="193" uniqueCount="78">
  <si>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</si>
  <si>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</si>
  <si>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</si>
  <si>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</si>
  <si>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</si>
  <si>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</si>
  <si>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</si>
  <si>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</si>
  <si>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</si>
  <si>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</si>
  <si>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</si>
  <si>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</si>
  <si>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</si>
  <si>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</si>
  <si>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</si>
  <si>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</si>
  <si>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ESTRATEGICO</t>
  </si>
  <si>
    <t>(Porcentaje)</t>
  </si>
  <si>
    <t>UNIDAD</t>
  </si>
  <si>
    <t>DE</t>
  </si>
  <si>
    <t>MEDIDA</t>
  </si>
  <si>
    <t>INDICADOR</t>
  </si>
  <si>
    <t>P3AP265F</t>
  </si>
  <si>
    <t>(Miles de Pesos con un Decimal)</t>
  </si>
  <si>
    <t>EJERCICIO PROGRAMATICO DEL GASTO DEVENGADO DE  ORGANISMOS Y EMPRESAS DE CONTROL PRESUPUESTARIO DIRECTO</t>
  </si>
  <si>
    <t>CUENTA DE LA HACIENDA PUBLICA FEDERAL DE 1999</t>
  </si>
  <si>
    <t>CATEGORIAS</t>
  </si>
  <si>
    <t>PROGRAMATICAS</t>
  </si>
  <si>
    <t>ELEMENTOS PROGRAMATICOS</t>
  </si>
  <si>
    <t>METAS ANUALES DEL INDICADOR</t>
  </si>
  <si>
    <t>UNIVERSO</t>
  </si>
  <si>
    <t>COBERTURA</t>
  </si>
  <si>
    <t>Alc./</t>
  </si>
  <si>
    <t>0rig. 1/</t>
  </si>
  <si>
    <t>Alc. 2/</t>
  </si>
  <si>
    <t>Orig.</t>
  </si>
  <si>
    <t>Modif.</t>
  </si>
  <si>
    <t>Ejer./Orig.</t>
  </si>
  <si>
    <t>Porcentaje de</t>
  </si>
  <si>
    <t>Cumplimiento</t>
  </si>
  <si>
    <t xml:space="preserve"> E N T I D A D :  LOTERIA NACIONAL PARA LA ASISTENCIA PUBLICA</t>
  </si>
  <si>
    <t>S E C T O R :  HACIENDA Y CREDITO PUBLIC0</t>
  </si>
  <si>
    <t>17</t>
  </si>
  <si>
    <t>OTROS SERVICIOS Y ACTIVIDADES</t>
  </si>
  <si>
    <t>ECONOMICAS</t>
  </si>
  <si>
    <t xml:space="preserve">  Recursos Propios</t>
  </si>
  <si>
    <t xml:space="preserve">  Subsidios y Transferencias</t>
  </si>
  <si>
    <t>00</t>
  </si>
  <si>
    <t>Servicios Compartidos</t>
  </si>
  <si>
    <t>11</t>
  </si>
  <si>
    <t>Programa Nacional de Financiamiento del</t>
  </si>
  <si>
    <t>Desarrollo</t>
  </si>
  <si>
    <t>501</t>
  </si>
  <si>
    <t>Producir y comercializar productos</t>
  </si>
  <si>
    <t>N000</t>
  </si>
  <si>
    <t>Actividad institucional no asociada a</t>
  </si>
  <si>
    <t>proyectos</t>
  </si>
  <si>
    <t>INDICADOR ESTRATEGICO: Ventas/valor</t>
  </si>
  <si>
    <t>total de la emisión</t>
  </si>
  <si>
    <t>INDICADOR ESTRATEGICO: Gasto de</t>
  </si>
  <si>
    <t>publicidad/ventas</t>
  </si>
  <si>
    <t>I011</t>
  </si>
  <si>
    <t>Sistema integral de desarrollo comercial</t>
  </si>
  <si>
    <t>701</t>
  </si>
  <si>
    <t>Administrar recursos humanos, materiales y</t>
  </si>
  <si>
    <t>financieros</t>
  </si>
  <si>
    <t>INDICADOR ESTRATEGICO: Gasto</t>
  </si>
  <si>
    <t>1012</t>
  </si>
  <si>
    <t>Sistema de modernización integral de</t>
  </si>
  <si>
    <t>administración y finanzas</t>
  </si>
  <si>
    <t>TOTAL DEL GASTO PROGRAMABLE</t>
  </si>
  <si>
    <t>DEVENGADO</t>
  </si>
  <si>
    <t>Origen de los Recursos</t>
  </si>
  <si>
    <t>1/ Se refiere a la relación de la meta original respecto al universo de cobertura.</t>
  </si>
  <si>
    <t>2/ Se refiere a la relación de la meta alcanzada respecto al universo de cobertura.</t>
  </si>
  <si>
    <t>Peso (Miles)</t>
  </si>
  <si>
    <t>administrativo/gasto corriente de operación</t>
  </si>
  <si>
    <t>HOJA   2   DE   2   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</si>
</sst>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75" fontId="0" fillId="0" borderId="19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4" fontId="0" fillId="0" borderId="10" xfId="0" applyNumberFormat="1" applyFont="1" applyFill="1" applyBorder="1" applyAlignment="1">
      <alignment vertical="center"/>
    </xf>
    <xf numFmtId="174" fontId="1" fillId="0" borderId="15" xfId="0" applyNumberFormat="1" applyFont="1" applyFill="1" applyBorder="1" applyAlignment="1">
      <alignment vertical="center"/>
    </xf>
    <xf numFmtId="172" fontId="7" fillId="0" borderId="15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9" width="8.69140625" style="0" customWidth="1"/>
    <col min="20" max="21" width="14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6"/>
      <c r="W1" s="1"/>
    </row>
    <row r="2" spans="1:23" ht="23.25">
      <c r="A2" s="1"/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7"/>
      <c r="W2" s="1"/>
    </row>
    <row r="3" spans="1:23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1"/>
    </row>
    <row r="4" spans="1:23" ht="23.25">
      <c r="A4" s="1"/>
      <c r="B4" s="5" t="s">
        <v>40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41</v>
      </c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53"/>
      <c r="C6" s="8"/>
      <c r="D6" s="8"/>
      <c r="E6" s="8"/>
      <c r="F6" s="8"/>
      <c r="G6" s="8"/>
      <c r="H6" s="54"/>
      <c r="I6" s="10"/>
      <c r="J6" s="11"/>
      <c r="K6" s="53" t="s">
        <v>28</v>
      </c>
      <c r="L6" s="56"/>
      <c r="M6" s="56"/>
      <c r="N6" s="56"/>
      <c r="O6" s="56"/>
      <c r="P6" s="56"/>
      <c r="Q6" s="56"/>
      <c r="R6" s="8"/>
      <c r="S6" s="8"/>
      <c r="T6" s="14"/>
      <c r="U6" s="8"/>
      <c r="V6" s="9"/>
      <c r="W6" s="1"/>
    </row>
    <row r="7" spans="1:23" ht="23.25">
      <c r="A7" s="1"/>
      <c r="B7" s="19" t="s">
        <v>26</v>
      </c>
      <c r="C7" s="16"/>
      <c r="D7" s="16"/>
      <c r="E7" s="16"/>
      <c r="F7" s="16"/>
      <c r="G7" s="16"/>
      <c r="H7" s="55"/>
      <c r="I7" s="1"/>
      <c r="J7" s="18"/>
      <c r="K7" s="57"/>
      <c r="L7" s="58"/>
      <c r="M7" s="12" t="s">
        <v>29</v>
      </c>
      <c r="N7" s="12"/>
      <c r="O7" s="12"/>
      <c r="P7" s="12"/>
      <c r="Q7" s="13"/>
      <c r="R7" s="8" t="s">
        <v>21</v>
      </c>
      <c r="S7" s="8"/>
      <c r="T7" s="19" t="s">
        <v>0</v>
      </c>
      <c r="U7" s="16"/>
      <c r="V7" s="17"/>
      <c r="W7" s="1"/>
    </row>
    <row r="8" spans="1:23" ht="23.25">
      <c r="A8" s="1"/>
      <c r="B8" s="23" t="s">
        <v>27</v>
      </c>
      <c r="C8" s="20"/>
      <c r="D8" s="20"/>
      <c r="E8" s="20"/>
      <c r="F8" s="20"/>
      <c r="G8" s="20"/>
      <c r="H8" s="55"/>
      <c r="I8" s="22" t="s">
        <v>1</v>
      </c>
      <c r="J8" s="18"/>
      <c r="K8" s="15" t="s">
        <v>18</v>
      </c>
      <c r="L8" s="15" t="s">
        <v>30</v>
      </c>
      <c r="M8" s="59"/>
      <c r="N8" s="60"/>
      <c r="O8" s="61"/>
      <c r="P8" s="15" t="s">
        <v>38</v>
      </c>
      <c r="Q8" s="17"/>
      <c r="R8" s="16" t="s">
        <v>16</v>
      </c>
      <c r="S8" s="16"/>
      <c r="T8" s="23" t="s">
        <v>23</v>
      </c>
      <c r="U8" s="20"/>
      <c r="V8" s="21"/>
      <c r="W8" s="1"/>
    </row>
    <row r="9" spans="1:23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19</v>
      </c>
      <c r="L9" s="28" t="s">
        <v>19</v>
      </c>
      <c r="M9" s="29" t="s">
        <v>4</v>
      </c>
      <c r="N9" s="31" t="s">
        <v>5</v>
      </c>
      <c r="O9" s="29" t="s">
        <v>6</v>
      </c>
      <c r="P9" s="23" t="s">
        <v>39</v>
      </c>
      <c r="Q9" s="21"/>
      <c r="R9" s="26" t="s">
        <v>17</v>
      </c>
      <c r="S9" s="16"/>
      <c r="T9" s="24"/>
      <c r="U9" s="24"/>
      <c r="V9" s="27" t="s">
        <v>2</v>
      </c>
      <c r="W9" s="1"/>
    </row>
    <row r="10" spans="1:23" ht="23.25">
      <c r="A10" s="1"/>
      <c r="B10" s="28" t="s">
        <v>11</v>
      </c>
      <c r="C10" s="28" t="s">
        <v>12</v>
      </c>
      <c r="D10" s="28" t="s">
        <v>13</v>
      </c>
      <c r="E10" s="28" t="s">
        <v>14</v>
      </c>
      <c r="F10" s="29" t="s">
        <v>15</v>
      </c>
      <c r="G10" s="28" t="s">
        <v>3</v>
      </c>
      <c r="H10" s="24"/>
      <c r="I10" s="1"/>
      <c r="J10" s="18"/>
      <c r="K10" s="22" t="s">
        <v>20</v>
      </c>
      <c r="L10" s="29" t="s">
        <v>31</v>
      </c>
      <c r="M10" s="29"/>
      <c r="N10" s="29"/>
      <c r="O10" s="29"/>
      <c r="P10" s="22" t="s">
        <v>32</v>
      </c>
      <c r="Q10" s="30" t="s">
        <v>32</v>
      </c>
      <c r="R10" s="88" t="s">
        <v>33</v>
      </c>
      <c r="S10" s="90" t="s">
        <v>34</v>
      </c>
      <c r="T10" s="31" t="s">
        <v>4</v>
      </c>
      <c r="U10" s="28" t="s">
        <v>7</v>
      </c>
      <c r="V10" s="27" t="s">
        <v>8</v>
      </c>
      <c r="W10" s="1"/>
    </row>
    <row r="11" spans="1:23" ht="23.25">
      <c r="A11" s="1"/>
      <c r="B11" s="32"/>
      <c r="C11" s="32"/>
      <c r="D11" s="32"/>
      <c r="E11" s="32"/>
      <c r="F11" s="33"/>
      <c r="G11" s="32"/>
      <c r="H11" s="32"/>
      <c r="I11" s="34"/>
      <c r="J11" s="35"/>
      <c r="K11" s="36"/>
      <c r="L11" s="37"/>
      <c r="M11" s="37"/>
      <c r="N11" s="37"/>
      <c r="O11" s="37"/>
      <c r="P11" s="36" t="s">
        <v>35</v>
      </c>
      <c r="Q11" s="38" t="s">
        <v>36</v>
      </c>
      <c r="R11" s="89"/>
      <c r="S11" s="91"/>
      <c r="T11" s="34"/>
      <c r="U11" s="32"/>
      <c r="V11" s="37" t="s">
        <v>37</v>
      </c>
      <c r="W11" s="1"/>
    </row>
    <row r="12" spans="1:23" ht="23.25">
      <c r="A12" s="1"/>
      <c r="B12" s="39"/>
      <c r="C12" s="39"/>
      <c r="D12" s="39"/>
      <c r="E12" s="39"/>
      <c r="F12" s="40"/>
      <c r="G12" s="39"/>
      <c r="H12" s="41"/>
      <c r="I12" s="42"/>
      <c r="J12" s="43"/>
      <c r="K12" s="44"/>
      <c r="L12" s="63"/>
      <c r="M12" s="62"/>
      <c r="N12" s="62"/>
      <c r="O12" s="62"/>
      <c r="P12" s="68"/>
      <c r="Q12" s="69"/>
      <c r="R12" s="70"/>
      <c r="S12" s="70"/>
      <c r="T12" s="71"/>
      <c r="U12" s="72"/>
      <c r="V12" s="72"/>
      <c r="W12" s="1"/>
    </row>
    <row r="13" spans="1:23" ht="23.25">
      <c r="A13" s="1"/>
      <c r="B13" s="39" t="s">
        <v>42</v>
      </c>
      <c r="C13" s="39"/>
      <c r="D13" s="39"/>
      <c r="E13" s="39"/>
      <c r="F13" s="40"/>
      <c r="G13" s="39"/>
      <c r="H13" s="41"/>
      <c r="I13" s="42" t="s">
        <v>43</v>
      </c>
      <c r="J13" s="43"/>
      <c r="K13" s="44"/>
      <c r="L13" s="63"/>
      <c r="M13" s="62"/>
      <c r="N13" s="62"/>
      <c r="O13" s="62"/>
      <c r="P13" s="68"/>
      <c r="Q13" s="69"/>
      <c r="R13" s="70"/>
      <c r="S13" s="70"/>
      <c r="T13" s="71"/>
      <c r="U13" s="72"/>
      <c r="V13" s="72"/>
      <c r="W13" s="1"/>
    </row>
    <row r="14" spans="1:23" ht="23.25">
      <c r="A14" s="1"/>
      <c r="B14" s="40"/>
      <c r="C14" s="40"/>
      <c r="D14" s="40"/>
      <c r="E14" s="40"/>
      <c r="F14" s="40"/>
      <c r="G14" s="40"/>
      <c r="H14" s="41"/>
      <c r="I14" s="42" t="s">
        <v>44</v>
      </c>
      <c r="J14" s="43"/>
      <c r="K14" s="44"/>
      <c r="L14" s="63"/>
      <c r="M14" s="62"/>
      <c r="N14" s="62"/>
      <c r="O14" s="62"/>
      <c r="P14" s="68"/>
      <c r="Q14" s="69"/>
      <c r="R14" s="70"/>
      <c r="S14" s="70"/>
      <c r="T14" s="71">
        <f>+T15</f>
        <v>919400</v>
      </c>
      <c r="U14" s="72">
        <f>+U15</f>
        <v>949613.8999999999</v>
      </c>
      <c r="V14" s="72">
        <f>+U14/T14*100</f>
        <v>103.28626278007395</v>
      </c>
      <c r="W14" s="1"/>
    </row>
    <row r="15" spans="1:23" ht="23.25">
      <c r="A15" s="1"/>
      <c r="B15" s="40"/>
      <c r="C15" s="40"/>
      <c r="D15" s="40"/>
      <c r="E15" s="40"/>
      <c r="F15" s="40"/>
      <c r="G15" s="40"/>
      <c r="H15" s="41"/>
      <c r="I15" s="42" t="s">
        <v>45</v>
      </c>
      <c r="J15" s="43"/>
      <c r="K15" s="44"/>
      <c r="L15" s="63"/>
      <c r="M15" s="62"/>
      <c r="N15" s="62"/>
      <c r="O15" s="62"/>
      <c r="P15" s="68"/>
      <c r="Q15" s="69"/>
      <c r="R15" s="70"/>
      <c r="S15" s="70"/>
      <c r="T15" s="71">
        <f>+T19</f>
        <v>919400</v>
      </c>
      <c r="U15" s="71">
        <f>+U19</f>
        <v>949613.8999999999</v>
      </c>
      <c r="V15" s="72">
        <f>+U15/T15*100</f>
        <v>103.28626278007395</v>
      </c>
      <c r="W15" s="1"/>
    </row>
    <row r="16" spans="1:23" ht="23.25">
      <c r="A16" s="1"/>
      <c r="B16" s="40"/>
      <c r="C16" s="40"/>
      <c r="D16" s="40"/>
      <c r="E16" s="40"/>
      <c r="F16" s="40"/>
      <c r="G16" s="40"/>
      <c r="H16" s="41"/>
      <c r="I16" s="42" t="s">
        <v>46</v>
      </c>
      <c r="J16" s="43"/>
      <c r="K16" s="44"/>
      <c r="L16" s="63"/>
      <c r="M16" s="62"/>
      <c r="N16" s="62"/>
      <c r="O16" s="62"/>
      <c r="P16" s="68"/>
      <c r="Q16" s="69"/>
      <c r="R16" s="70"/>
      <c r="S16" s="70"/>
      <c r="T16" s="71"/>
      <c r="U16" s="71"/>
      <c r="V16" s="72"/>
      <c r="W16" s="1"/>
    </row>
    <row r="17" spans="1:23" ht="23.25">
      <c r="A17" s="1"/>
      <c r="B17" s="40"/>
      <c r="C17" s="40"/>
      <c r="D17" s="40"/>
      <c r="E17" s="40"/>
      <c r="F17" s="40"/>
      <c r="G17" s="40"/>
      <c r="H17" s="41"/>
      <c r="I17" s="42"/>
      <c r="J17" s="43"/>
      <c r="K17" s="44"/>
      <c r="L17" s="63"/>
      <c r="M17" s="62"/>
      <c r="N17" s="62"/>
      <c r="O17" s="62"/>
      <c r="P17" s="68"/>
      <c r="Q17" s="69"/>
      <c r="R17" s="70"/>
      <c r="S17" s="70"/>
      <c r="T17" s="71"/>
      <c r="U17" s="71"/>
      <c r="V17" s="72"/>
      <c r="W17" s="1"/>
    </row>
    <row r="18" spans="1:23" ht="23.25">
      <c r="A18" s="1"/>
      <c r="B18" s="40"/>
      <c r="C18" s="40" t="s">
        <v>47</v>
      </c>
      <c r="D18" s="40"/>
      <c r="E18" s="40"/>
      <c r="F18" s="40"/>
      <c r="G18" s="40"/>
      <c r="H18" s="41"/>
      <c r="I18" s="42" t="s">
        <v>48</v>
      </c>
      <c r="J18" s="43"/>
      <c r="K18" s="44"/>
      <c r="L18" s="63"/>
      <c r="M18" s="62"/>
      <c r="N18" s="62"/>
      <c r="O18" s="62"/>
      <c r="P18" s="68"/>
      <c r="Q18" s="69"/>
      <c r="R18" s="70"/>
      <c r="S18" s="70"/>
      <c r="T18" s="71">
        <f>+T19</f>
        <v>919400</v>
      </c>
      <c r="U18" s="71">
        <f>+U19</f>
        <v>949613.8999999999</v>
      </c>
      <c r="V18" s="72">
        <f>+U18/T18*100</f>
        <v>103.28626278007395</v>
      </c>
      <c r="W18" s="1"/>
    </row>
    <row r="19" spans="1:23" ht="23.25">
      <c r="A19" s="1"/>
      <c r="B19" s="40"/>
      <c r="C19" s="40"/>
      <c r="D19" s="40"/>
      <c r="E19" s="40"/>
      <c r="F19" s="40"/>
      <c r="G19" s="40"/>
      <c r="H19" s="41"/>
      <c r="I19" s="42" t="s">
        <v>45</v>
      </c>
      <c r="J19" s="43"/>
      <c r="K19" s="44"/>
      <c r="L19" s="63"/>
      <c r="M19" s="62"/>
      <c r="N19" s="62"/>
      <c r="O19" s="62"/>
      <c r="P19" s="68"/>
      <c r="Q19" s="69"/>
      <c r="R19" s="70"/>
      <c r="S19" s="70"/>
      <c r="T19" s="71">
        <f>+T24</f>
        <v>919400</v>
      </c>
      <c r="U19" s="71">
        <f>+U24</f>
        <v>949613.8999999999</v>
      </c>
      <c r="V19" s="72">
        <f>+U19/T19*100</f>
        <v>103.28626278007395</v>
      </c>
      <c r="W19" s="1"/>
    </row>
    <row r="20" spans="1:23" ht="23.25">
      <c r="A20" s="1"/>
      <c r="B20" s="40"/>
      <c r="C20" s="40"/>
      <c r="D20" s="40"/>
      <c r="E20" s="40"/>
      <c r="F20" s="40"/>
      <c r="G20" s="40"/>
      <c r="H20" s="41"/>
      <c r="I20" s="42" t="s">
        <v>46</v>
      </c>
      <c r="J20" s="43"/>
      <c r="K20" s="44"/>
      <c r="L20" s="63"/>
      <c r="M20" s="62"/>
      <c r="N20" s="62"/>
      <c r="O20" s="62"/>
      <c r="P20" s="68"/>
      <c r="Q20" s="69"/>
      <c r="R20" s="70"/>
      <c r="S20" s="70"/>
      <c r="T20" s="71"/>
      <c r="U20" s="71"/>
      <c r="V20" s="72"/>
      <c r="W20" s="1"/>
    </row>
    <row r="21" spans="1:23" ht="23.25">
      <c r="A21" s="1"/>
      <c r="B21" s="40"/>
      <c r="C21" s="40"/>
      <c r="D21" s="40"/>
      <c r="E21" s="40"/>
      <c r="F21" s="40"/>
      <c r="G21" s="40"/>
      <c r="H21" s="41"/>
      <c r="I21" s="42"/>
      <c r="J21" s="43"/>
      <c r="K21" s="44"/>
      <c r="L21" s="63"/>
      <c r="M21" s="62"/>
      <c r="N21" s="62"/>
      <c r="O21" s="62"/>
      <c r="P21" s="68"/>
      <c r="Q21" s="69"/>
      <c r="R21" s="70"/>
      <c r="S21" s="70"/>
      <c r="T21" s="71"/>
      <c r="U21" s="71"/>
      <c r="V21" s="72"/>
      <c r="W21" s="1"/>
    </row>
    <row r="22" spans="1:23" ht="23.25">
      <c r="A22" s="1"/>
      <c r="B22" s="40"/>
      <c r="C22" s="40"/>
      <c r="D22" s="40" t="s">
        <v>49</v>
      </c>
      <c r="E22" s="40"/>
      <c r="F22" s="40"/>
      <c r="G22" s="40"/>
      <c r="H22" s="41"/>
      <c r="I22" s="42" t="s">
        <v>50</v>
      </c>
      <c r="J22" s="43"/>
      <c r="K22" s="44"/>
      <c r="L22" s="63"/>
      <c r="M22" s="62"/>
      <c r="N22" s="62"/>
      <c r="O22" s="62"/>
      <c r="P22" s="68"/>
      <c r="Q22" s="69"/>
      <c r="R22" s="70"/>
      <c r="S22" s="70"/>
      <c r="T22" s="71"/>
      <c r="U22" s="71"/>
      <c r="V22" s="72"/>
      <c r="W22" s="1"/>
    </row>
    <row r="23" spans="1:23" ht="23.25">
      <c r="A23" s="1"/>
      <c r="B23" s="40"/>
      <c r="C23" s="40"/>
      <c r="D23" s="40"/>
      <c r="E23" s="40"/>
      <c r="F23" s="40"/>
      <c r="G23" s="40"/>
      <c r="H23" s="41"/>
      <c r="I23" s="42" t="s">
        <v>51</v>
      </c>
      <c r="J23" s="43"/>
      <c r="K23" s="44"/>
      <c r="L23" s="63"/>
      <c r="M23" s="62"/>
      <c r="N23" s="62"/>
      <c r="O23" s="62"/>
      <c r="P23" s="68"/>
      <c r="Q23" s="69"/>
      <c r="R23" s="70"/>
      <c r="S23" s="70"/>
      <c r="T23" s="71">
        <f>+T24</f>
        <v>919400</v>
      </c>
      <c r="U23" s="71">
        <f>+U24</f>
        <v>949613.8999999999</v>
      </c>
      <c r="V23" s="72">
        <f>+U23/T23*100</f>
        <v>103.28626278007395</v>
      </c>
      <c r="W23" s="1"/>
    </row>
    <row r="24" spans="1:23" ht="23.25">
      <c r="A24" s="1"/>
      <c r="B24" s="40"/>
      <c r="C24" s="40"/>
      <c r="D24" s="40"/>
      <c r="E24" s="40"/>
      <c r="F24" s="40"/>
      <c r="G24" s="40"/>
      <c r="H24" s="41"/>
      <c r="I24" s="42" t="s">
        <v>45</v>
      </c>
      <c r="J24" s="43"/>
      <c r="K24" s="44"/>
      <c r="L24" s="63"/>
      <c r="M24" s="62"/>
      <c r="N24" s="62"/>
      <c r="O24" s="62"/>
      <c r="P24" s="68"/>
      <c r="Q24" s="69"/>
      <c r="R24" s="70"/>
      <c r="S24" s="70"/>
      <c r="T24" s="71">
        <f>+T28+T61</f>
        <v>919400</v>
      </c>
      <c r="U24" s="71">
        <f>+U28+U61</f>
        <v>949613.8999999999</v>
      </c>
      <c r="V24" s="72">
        <f>+U24/T24*100</f>
        <v>103.28626278007395</v>
      </c>
      <c r="W24" s="1"/>
    </row>
    <row r="25" spans="1:23" ht="23.25">
      <c r="A25" s="1"/>
      <c r="B25" s="40"/>
      <c r="C25" s="40"/>
      <c r="D25" s="40"/>
      <c r="E25" s="40"/>
      <c r="F25" s="40"/>
      <c r="G25" s="40"/>
      <c r="H25" s="41"/>
      <c r="I25" s="42" t="s">
        <v>46</v>
      </c>
      <c r="J25" s="43"/>
      <c r="K25" s="44"/>
      <c r="L25" s="63"/>
      <c r="M25" s="62"/>
      <c r="N25" s="62"/>
      <c r="O25" s="62"/>
      <c r="P25" s="68"/>
      <c r="Q25" s="69"/>
      <c r="R25" s="70"/>
      <c r="S25" s="70"/>
      <c r="T25" s="71"/>
      <c r="U25" s="71"/>
      <c r="V25" s="72"/>
      <c r="W25" s="1"/>
    </row>
    <row r="26" spans="1:23" ht="23.25">
      <c r="A26" s="1"/>
      <c r="B26" s="40"/>
      <c r="C26" s="40"/>
      <c r="D26" s="40"/>
      <c r="E26" s="40"/>
      <c r="F26" s="40"/>
      <c r="G26" s="40"/>
      <c r="H26" s="41"/>
      <c r="I26" s="42"/>
      <c r="J26" s="43"/>
      <c r="K26" s="44"/>
      <c r="L26" s="63"/>
      <c r="M26" s="62"/>
      <c r="N26" s="62"/>
      <c r="O26" s="62"/>
      <c r="P26" s="68"/>
      <c r="Q26" s="69"/>
      <c r="R26" s="70"/>
      <c r="S26" s="70"/>
      <c r="T26" s="71"/>
      <c r="U26" s="71"/>
      <c r="V26" s="72"/>
      <c r="W26" s="1"/>
    </row>
    <row r="27" spans="1:23" ht="23.25">
      <c r="A27" s="1"/>
      <c r="B27" s="40"/>
      <c r="C27" s="40"/>
      <c r="D27" s="40"/>
      <c r="E27" s="40"/>
      <c r="F27" s="40" t="s">
        <v>52</v>
      </c>
      <c r="G27" s="40"/>
      <c r="H27" s="41"/>
      <c r="I27" s="42" t="s">
        <v>53</v>
      </c>
      <c r="J27" s="43"/>
      <c r="K27" s="44"/>
      <c r="L27" s="63"/>
      <c r="M27" s="62"/>
      <c r="N27" s="62"/>
      <c r="O27" s="62"/>
      <c r="P27" s="68"/>
      <c r="Q27" s="69"/>
      <c r="R27" s="70"/>
      <c r="S27" s="70"/>
      <c r="T27" s="73">
        <f>+T32+T55</f>
        <v>758226.4</v>
      </c>
      <c r="U27" s="73">
        <f>+U32+U55</f>
        <v>739060.7</v>
      </c>
      <c r="V27" s="72">
        <f>+U27/T27*100</f>
        <v>97.4722985113681</v>
      </c>
      <c r="W27" s="1"/>
    </row>
    <row r="28" spans="1:23" ht="23.25">
      <c r="A28" s="1"/>
      <c r="B28" s="40"/>
      <c r="C28" s="40"/>
      <c r="D28" s="40"/>
      <c r="E28" s="40"/>
      <c r="F28" s="40"/>
      <c r="G28" s="40"/>
      <c r="H28" s="41"/>
      <c r="I28" s="42" t="s">
        <v>45</v>
      </c>
      <c r="J28" s="43"/>
      <c r="K28" s="44"/>
      <c r="L28" s="63"/>
      <c r="M28" s="62"/>
      <c r="N28" s="62"/>
      <c r="O28" s="62"/>
      <c r="P28" s="68"/>
      <c r="Q28" s="69"/>
      <c r="R28" s="70"/>
      <c r="S28" s="70"/>
      <c r="T28" s="71">
        <f>+T33+T56</f>
        <v>758226.4</v>
      </c>
      <c r="U28" s="71">
        <f>+U33+U56</f>
        <v>739060.7</v>
      </c>
      <c r="V28" s="72">
        <f>+U28/T28*100</f>
        <v>97.4722985113681</v>
      </c>
      <c r="W28" s="1"/>
    </row>
    <row r="29" spans="1:23" ht="23.25">
      <c r="A29" s="1"/>
      <c r="B29" s="40"/>
      <c r="C29" s="45"/>
      <c r="D29" s="45"/>
      <c r="E29" s="45"/>
      <c r="F29" s="45"/>
      <c r="G29" s="45"/>
      <c r="H29" s="42"/>
      <c r="I29" s="42" t="s">
        <v>46</v>
      </c>
      <c r="J29" s="43"/>
      <c r="K29" s="44"/>
      <c r="L29" s="63"/>
      <c r="M29" s="63"/>
      <c r="N29" s="63"/>
      <c r="O29" s="63"/>
      <c r="P29" s="68"/>
      <c r="Q29" s="69"/>
      <c r="R29" s="70"/>
      <c r="S29" s="70"/>
      <c r="T29" s="73"/>
      <c r="U29" s="73"/>
      <c r="V29" s="73"/>
      <c r="W29" s="1"/>
    </row>
    <row r="30" spans="1:23" ht="23.25">
      <c r="A30" s="1"/>
      <c r="B30" s="40"/>
      <c r="C30" s="40"/>
      <c r="D30" s="40"/>
      <c r="E30" s="40"/>
      <c r="F30" s="40"/>
      <c r="G30" s="40"/>
      <c r="H30" s="41"/>
      <c r="I30" s="42"/>
      <c r="J30" s="43"/>
      <c r="K30" s="44"/>
      <c r="L30" s="63"/>
      <c r="M30" s="62"/>
      <c r="N30" s="62"/>
      <c r="O30" s="62"/>
      <c r="P30" s="68"/>
      <c r="Q30" s="69"/>
      <c r="R30" s="70"/>
      <c r="S30" s="70"/>
      <c r="T30" s="73"/>
      <c r="U30" s="73"/>
      <c r="V30" s="73"/>
      <c r="W30" s="1"/>
    </row>
    <row r="31" spans="1:23" ht="23.25">
      <c r="A31" s="1"/>
      <c r="B31" s="40"/>
      <c r="C31" s="45"/>
      <c r="D31" s="45"/>
      <c r="E31" s="45"/>
      <c r="F31" s="45"/>
      <c r="G31" s="45" t="s">
        <v>54</v>
      </c>
      <c r="H31" s="42"/>
      <c r="I31" s="42" t="s">
        <v>55</v>
      </c>
      <c r="J31" s="43"/>
      <c r="K31" s="44"/>
      <c r="L31" s="63"/>
      <c r="M31" s="63"/>
      <c r="N31" s="63"/>
      <c r="O31" s="63"/>
      <c r="P31" s="68"/>
      <c r="Q31" s="69"/>
      <c r="R31" s="70"/>
      <c r="S31" s="70"/>
      <c r="T31" s="71"/>
      <c r="U31" s="71"/>
      <c r="V31" s="72"/>
      <c r="W31" s="1"/>
    </row>
    <row r="32" spans="1:23" ht="23.25">
      <c r="A32" s="1"/>
      <c r="B32" s="40"/>
      <c r="C32" s="40"/>
      <c r="D32" s="40"/>
      <c r="E32" s="40"/>
      <c r="F32" s="40"/>
      <c r="G32" s="40"/>
      <c r="H32" s="41"/>
      <c r="I32" s="42" t="s">
        <v>56</v>
      </c>
      <c r="J32" s="43"/>
      <c r="K32" s="44"/>
      <c r="L32" s="63"/>
      <c r="M32" s="62"/>
      <c r="N32" s="62"/>
      <c r="O32" s="62"/>
      <c r="P32" s="68"/>
      <c r="Q32" s="69"/>
      <c r="R32" s="70"/>
      <c r="S32" s="70"/>
      <c r="T32" s="71">
        <f>+T37+T42</f>
        <v>736803.9</v>
      </c>
      <c r="U32" s="71">
        <f>+U37+U42</f>
        <v>732435</v>
      </c>
      <c r="V32" s="72">
        <f>+U32/T32*100</f>
        <v>99.40704711253564</v>
      </c>
      <c r="W32" s="1"/>
    </row>
    <row r="33" spans="1:23" ht="23.25">
      <c r="A33" s="1"/>
      <c r="B33" s="40"/>
      <c r="C33" s="40"/>
      <c r="D33" s="40"/>
      <c r="E33" s="40"/>
      <c r="F33" s="40"/>
      <c r="G33" s="40"/>
      <c r="H33" s="41"/>
      <c r="I33" s="42" t="s">
        <v>45</v>
      </c>
      <c r="J33" s="43"/>
      <c r="K33" s="44"/>
      <c r="L33" s="63"/>
      <c r="M33" s="62"/>
      <c r="N33" s="62"/>
      <c r="O33" s="62"/>
      <c r="P33" s="68"/>
      <c r="Q33" s="69"/>
      <c r="R33" s="70"/>
      <c r="S33" s="70"/>
      <c r="T33" s="71">
        <f>+T38+T43</f>
        <v>736803.9</v>
      </c>
      <c r="U33" s="71">
        <f>+U38+U43</f>
        <v>732435</v>
      </c>
      <c r="V33" s="72">
        <f>+U33/T33*100</f>
        <v>99.40704711253564</v>
      </c>
      <c r="W33" s="1"/>
    </row>
    <row r="34" spans="1:23" ht="23.25">
      <c r="A34" s="1"/>
      <c r="B34" s="40"/>
      <c r="C34" s="40"/>
      <c r="D34" s="40"/>
      <c r="E34" s="40"/>
      <c r="F34" s="40"/>
      <c r="G34" s="40"/>
      <c r="H34" s="41"/>
      <c r="I34" s="42" t="s">
        <v>46</v>
      </c>
      <c r="J34" s="43"/>
      <c r="K34" s="44"/>
      <c r="L34" s="63"/>
      <c r="M34" s="62"/>
      <c r="N34" s="62"/>
      <c r="O34" s="62"/>
      <c r="P34" s="68"/>
      <c r="Q34" s="69"/>
      <c r="R34" s="70"/>
      <c r="S34" s="70"/>
      <c r="T34" s="71"/>
      <c r="U34" s="72"/>
      <c r="V34" s="72"/>
      <c r="W34" s="1"/>
    </row>
    <row r="35" spans="1:23" ht="23.25">
      <c r="A35" s="1"/>
      <c r="B35" s="40"/>
      <c r="C35" s="40"/>
      <c r="D35" s="40"/>
      <c r="E35" s="40"/>
      <c r="F35" s="40"/>
      <c r="G35" s="40"/>
      <c r="H35" s="41"/>
      <c r="I35" s="42"/>
      <c r="J35" s="43"/>
      <c r="K35" s="44"/>
      <c r="L35" s="63"/>
      <c r="M35" s="62"/>
      <c r="N35" s="62"/>
      <c r="O35" s="62"/>
      <c r="P35" s="68"/>
      <c r="Q35" s="69"/>
      <c r="R35" s="70"/>
      <c r="S35" s="70"/>
      <c r="T35" s="71"/>
      <c r="U35" s="72"/>
      <c r="V35" s="72"/>
      <c r="W35" s="1"/>
    </row>
    <row r="36" spans="1:23" ht="23.25">
      <c r="A36" s="1"/>
      <c r="B36" s="40"/>
      <c r="C36" s="40"/>
      <c r="D36" s="40"/>
      <c r="E36" s="40"/>
      <c r="F36" s="40"/>
      <c r="G36" s="40"/>
      <c r="H36" s="41"/>
      <c r="I36" s="42" t="s">
        <v>57</v>
      </c>
      <c r="J36" s="43"/>
      <c r="K36" s="44"/>
      <c r="L36" s="63"/>
      <c r="M36" s="62"/>
      <c r="N36" s="62"/>
      <c r="O36" s="62"/>
      <c r="P36" s="68"/>
      <c r="Q36" s="69"/>
      <c r="R36" s="70"/>
      <c r="S36" s="70"/>
      <c r="T36" s="71"/>
      <c r="U36" s="72"/>
      <c r="V36" s="72"/>
      <c r="W36" s="1"/>
    </row>
    <row r="37" spans="1:23" ht="23.25">
      <c r="A37" s="1"/>
      <c r="B37" s="40"/>
      <c r="C37" s="40"/>
      <c r="D37" s="40"/>
      <c r="E37" s="40"/>
      <c r="F37" s="40"/>
      <c r="G37" s="40"/>
      <c r="H37" s="41"/>
      <c r="I37" s="42" t="s">
        <v>58</v>
      </c>
      <c r="J37" s="43"/>
      <c r="K37" s="44" t="s">
        <v>75</v>
      </c>
      <c r="L37" s="85">
        <v>6206870</v>
      </c>
      <c r="M37" s="86">
        <v>4995281.8</v>
      </c>
      <c r="N37" s="86">
        <v>4995281.8</v>
      </c>
      <c r="O37" s="86">
        <v>4603283.3</v>
      </c>
      <c r="P37" s="68">
        <f>+O37/M37*100</f>
        <v>92.15262490296342</v>
      </c>
      <c r="Q37" s="69">
        <f>+O37/N37*100</f>
        <v>92.15262490296342</v>
      </c>
      <c r="R37" s="70">
        <f>+M37/L37*100</f>
        <v>80.4798843861721</v>
      </c>
      <c r="S37" s="70">
        <f>+O37/L37*100</f>
        <v>74.16432598072781</v>
      </c>
      <c r="T37" s="71">
        <f>+T38</f>
        <v>430703.9</v>
      </c>
      <c r="U37" s="72">
        <f>+U38</f>
        <v>388763</v>
      </c>
      <c r="V37" s="72">
        <f>+U37/T37*100</f>
        <v>90.2622428076458</v>
      </c>
      <c r="W37" s="1"/>
    </row>
    <row r="38" spans="1:23" ht="23.25">
      <c r="A38" s="1"/>
      <c r="B38" s="40"/>
      <c r="C38" s="40"/>
      <c r="D38" s="40"/>
      <c r="E38" s="40"/>
      <c r="F38" s="40"/>
      <c r="G38" s="40"/>
      <c r="H38" s="41"/>
      <c r="I38" s="42" t="s">
        <v>45</v>
      </c>
      <c r="J38" s="43"/>
      <c r="K38" s="44"/>
      <c r="L38" s="63"/>
      <c r="M38" s="62"/>
      <c r="N38" s="62"/>
      <c r="O38" s="62"/>
      <c r="P38" s="68"/>
      <c r="Q38" s="69"/>
      <c r="R38" s="70"/>
      <c r="S38" s="70"/>
      <c r="T38" s="71">
        <v>430703.9</v>
      </c>
      <c r="U38" s="72">
        <v>388763</v>
      </c>
      <c r="V38" s="72">
        <f>+U38/T38*100</f>
        <v>90.2622428076458</v>
      </c>
      <c r="W38" s="1"/>
    </row>
    <row r="39" spans="1:23" ht="23.25">
      <c r="A39" s="1"/>
      <c r="B39" s="40"/>
      <c r="C39" s="40"/>
      <c r="D39" s="40"/>
      <c r="E39" s="40"/>
      <c r="F39" s="40"/>
      <c r="G39" s="40"/>
      <c r="H39" s="41"/>
      <c r="I39" s="42" t="s">
        <v>46</v>
      </c>
      <c r="J39" s="43"/>
      <c r="K39" s="44"/>
      <c r="L39" s="63"/>
      <c r="M39" s="62"/>
      <c r="N39" s="62"/>
      <c r="O39" s="62"/>
      <c r="P39" s="68"/>
      <c r="Q39" s="69"/>
      <c r="R39" s="70"/>
      <c r="S39" s="70"/>
      <c r="T39" s="71"/>
      <c r="U39" s="72"/>
      <c r="V39" s="72"/>
      <c r="W39" s="1"/>
    </row>
    <row r="40" spans="1:23" ht="23.25">
      <c r="A40" s="1"/>
      <c r="B40" s="40"/>
      <c r="C40" s="40"/>
      <c r="D40" s="40"/>
      <c r="E40" s="40"/>
      <c r="F40" s="40"/>
      <c r="G40" s="40"/>
      <c r="H40" s="41"/>
      <c r="I40" s="42"/>
      <c r="J40" s="43"/>
      <c r="K40" s="44"/>
      <c r="L40" s="63"/>
      <c r="M40" s="62"/>
      <c r="N40" s="62"/>
      <c r="O40" s="62"/>
      <c r="P40" s="68"/>
      <c r="Q40" s="69"/>
      <c r="R40" s="70"/>
      <c r="S40" s="70"/>
      <c r="T40" s="71"/>
      <c r="U40" s="72"/>
      <c r="V40" s="72"/>
      <c r="W40" s="1"/>
    </row>
    <row r="41" spans="1:23" ht="23.25">
      <c r="A41" s="1"/>
      <c r="B41" s="40"/>
      <c r="C41" s="40"/>
      <c r="D41" s="40"/>
      <c r="E41" s="40"/>
      <c r="F41" s="40"/>
      <c r="G41" s="40"/>
      <c r="H41" s="41"/>
      <c r="I41" s="42" t="s">
        <v>59</v>
      </c>
      <c r="J41" s="43"/>
      <c r="K41" s="44"/>
      <c r="L41" s="63"/>
      <c r="M41" s="62"/>
      <c r="N41" s="62"/>
      <c r="O41" s="62"/>
      <c r="P41" s="68"/>
      <c r="Q41" s="69"/>
      <c r="R41" s="70"/>
      <c r="S41" s="70"/>
      <c r="T41" s="71"/>
      <c r="U41" s="72"/>
      <c r="V41" s="72"/>
      <c r="W41" s="1"/>
    </row>
    <row r="42" spans="1:23" ht="23.25">
      <c r="A42" s="1"/>
      <c r="B42" s="40"/>
      <c r="C42" s="40"/>
      <c r="D42" s="40"/>
      <c r="E42" s="40"/>
      <c r="F42" s="40"/>
      <c r="G42" s="40"/>
      <c r="H42" s="41"/>
      <c r="I42" s="42" t="s">
        <v>60</v>
      </c>
      <c r="J42" s="43"/>
      <c r="K42" s="44" t="s">
        <v>75</v>
      </c>
      <c r="L42" s="85">
        <v>4995281.8</v>
      </c>
      <c r="M42" s="86">
        <v>306100</v>
      </c>
      <c r="N42" s="86">
        <v>346100</v>
      </c>
      <c r="O42" s="86">
        <v>343672</v>
      </c>
      <c r="P42" s="68">
        <f>+O42/M42*100</f>
        <v>112.27442012414244</v>
      </c>
      <c r="Q42" s="69">
        <f>+O42/N42*100</f>
        <v>99.298468650679</v>
      </c>
      <c r="R42" s="70">
        <f>+M42/L42*100</f>
        <v>6.127782420603378</v>
      </c>
      <c r="S42" s="70">
        <f>+O42/L42*100</f>
        <v>6.879932179201583</v>
      </c>
      <c r="T42" s="71">
        <f>+T43</f>
        <v>306100</v>
      </c>
      <c r="U42" s="72">
        <f>+U43</f>
        <v>343672</v>
      </c>
      <c r="V42" s="72">
        <f>+U42/T42*100</f>
        <v>112.27442012414244</v>
      </c>
      <c r="W42" s="1"/>
    </row>
    <row r="43" spans="1:23" ht="23.25">
      <c r="A43" s="1"/>
      <c r="B43" s="40"/>
      <c r="C43" s="40"/>
      <c r="D43" s="40"/>
      <c r="E43" s="40"/>
      <c r="F43" s="40"/>
      <c r="G43" s="40"/>
      <c r="H43" s="41"/>
      <c r="I43" s="42" t="s">
        <v>45</v>
      </c>
      <c r="J43" s="43"/>
      <c r="K43" s="44"/>
      <c r="L43" s="63"/>
      <c r="M43" s="62"/>
      <c r="N43" s="62"/>
      <c r="O43" s="62"/>
      <c r="P43" s="68"/>
      <c r="Q43" s="69"/>
      <c r="R43" s="70"/>
      <c r="S43" s="70"/>
      <c r="T43" s="71">
        <v>306100</v>
      </c>
      <c r="U43" s="72">
        <v>343672</v>
      </c>
      <c r="V43" s="72">
        <f>+U43/T43*100</f>
        <v>112.27442012414244</v>
      </c>
      <c r="W43" s="1"/>
    </row>
    <row r="44" spans="1:23" ht="23.25">
      <c r="A44" s="1"/>
      <c r="B44" s="40"/>
      <c r="C44" s="40"/>
      <c r="D44" s="40"/>
      <c r="E44" s="40"/>
      <c r="F44" s="40"/>
      <c r="G44" s="40"/>
      <c r="H44" s="41"/>
      <c r="I44" s="42" t="s">
        <v>46</v>
      </c>
      <c r="J44" s="43"/>
      <c r="K44" s="44"/>
      <c r="L44" s="63"/>
      <c r="M44" s="62"/>
      <c r="N44" s="62"/>
      <c r="O44" s="62"/>
      <c r="P44" s="68"/>
      <c r="Q44" s="69"/>
      <c r="R44" s="70"/>
      <c r="S44" s="70"/>
      <c r="T44" s="71"/>
      <c r="U44" s="72"/>
      <c r="V44" s="72"/>
      <c r="W44" s="1"/>
    </row>
    <row r="45" spans="1:23" ht="23.25">
      <c r="A45" s="1"/>
      <c r="B45" s="46"/>
      <c r="C45" s="46"/>
      <c r="D45" s="46"/>
      <c r="E45" s="46"/>
      <c r="F45" s="46"/>
      <c r="G45" s="46"/>
      <c r="H45" s="47"/>
      <c r="I45" s="48"/>
      <c r="J45" s="49"/>
      <c r="K45" s="50"/>
      <c r="L45" s="65"/>
      <c r="M45" s="64"/>
      <c r="N45" s="64"/>
      <c r="O45" s="64"/>
      <c r="P45" s="74"/>
      <c r="Q45" s="75"/>
      <c r="R45" s="76"/>
      <c r="S45" s="76"/>
      <c r="T45" s="77"/>
      <c r="U45" s="78"/>
      <c r="V45" s="79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1"/>
      <c r="R46" s="51"/>
      <c r="S46" s="51"/>
      <c r="T46" s="51"/>
      <c r="U46" s="51"/>
      <c r="V46" s="51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1"/>
      <c r="R47" s="51"/>
      <c r="S47" s="51"/>
      <c r="T47" s="51"/>
      <c r="U47" s="51"/>
      <c r="V47" s="52" t="s">
        <v>77</v>
      </c>
      <c r="W47" s="1"/>
    </row>
    <row r="48" spans="1:23" ht="23.25">
      <c r="A48" s="1"/>
      <c r="B48" s="53"/>
      <c r="C48" s="8"/>
      <c r="D48" s="8"/>
      <c r="E48" s="8"/>
      <c r="F48" s="8"/>
      <c r="G48" s="8"/>
      <c r="H48" s="54"/>
      <c r="I48" s="10"/>
      <c r="J48" s="11"/>
      <c r="K48" s="53" t="s">
        <v>28</v>
      </c>
      <c r="L48" s="56"/>
      <c r="M48" s="56"/>
      <c r="N48" s="56"/>
      <c r="O48" s="56"/>
      <c r="P48" s="56"/>
      <c r="Q48" s="56"/>
      <c r="R48" s="8"/>
      <c r="S48" s="8"/>
      <c r="T48" s="14"/>
      <c r="U48" s="8"/>
      <c r="V48" s="9"/>
      <c r="W48" s="1"/>
    </row>
    <row r="49" spans="1:23" ht="23.25">
      <c r="A49" s="1"/>
      <c r="B49" s="19" t="s">
        <v>26</v>
      </c>
      <c r="C49" s="16"/>
      <c r="D49" s="16"/>
      <c r="E49" s="16"/>
      <c r="F49" s="16"/>
      <c r="G49" s="16"/>
      <c r="H49" s="55"/>
      <c r="I49" s="1"/>
      <c r="J49" s="18"/>
      <c r="K49" s="57"/>
      <c r="L49" s="58"/>
      <c r="M49" s="12" t="s">
        <v>29</v>
      </c>
      <c r="N49" s="12"/>
      <c r="O49" s="12"/>
      <c r="P49" s="12"/>
      <c r="Q49" s="13"/>
      <c r="R49" s="8" t="s">
        <v>21</v>
      </c>
      <c r="S49" s="8"/>
      <c r="T49" s="19" t="s">
        <v>0</v>
      </c>
      <c r="U49" s="16"/>
      <c r="V49" s="17"/>
      <c r="W49" s="1"/>
    </row>
    <row r="50" spans="1:23" ht="23.25">
      <c r="A50" s="1"/>
      <c r="B50" s="23" t="s">
        <v>27</v>
      </c>
      <c r="C50" s="20"/>
      <c r="D50" s="20"/>
      <c r="E50" s="20"/>
      <c r="F50" s="20"/>
      <c r="G50" s="20"/>
      <c r="H50" s="55"/>
      <c r="I50" s="22" t="s">
        <v>1</v>
      </c>
      <c r="J50" s="18"/>
      <c r="K50" s="15" t="s">
        <v>18</v>
      </c>
      <c r="L50" s="15" t="s">
        <v>30</v>
      </c>
      <c r="M50" s="59"/>
      <c r="N50" s="60"/>
      <c r="O50" s="61"/>
      <c r="P50" s="15" t="s">
        <v>38</v>
      </c>
      <c r="Q50" s="17"/>
      <c r="R50" s="16" t="s">
        <v>16</v>
      </c>
      <c r="S50" s="16"/>
      <c r="T50" s="23" t="s">
        <v>23</v>
      </c>
      <c r="U50" s="20"/>
      <c r="V50" s="21"/>
      <c r="W50" s="1"/>
    </row>
    <row r="51" spans="1:23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19</v>
      </c>
      <c r="L51" s="28" t="s">
        <v>19</v>
      </c>
      <c r="M51" s="29" t="s">
        <v>4</v>
      </c>
      <c r="N51" s="31" t="s">
        <v>5</v>
      </c>
      <c r="O51" s="29" t="s">
        <v>6</v>
      </c>
      <c r="P51" s="23" t="s">
        <v>39</v>
      </c>
      <c r="Q51" s="21"/>
      <c r="R51" s="26" t="s">
        <v>17</v>
      </c>
      <c r="S51" s="16"/>
      <c r="T51" s="24"/>
      <c r="U51" s="24"/>
      <c r="V51" s="27" t="s">
        <v>2</v>
      </c>
      <c r="W51" s="1"/>
    </row>
    <row r="52" spans="1:23" ht="23.25">
      <c r="A52" s="1"/>
      <c r="B52" s="28" t="s">
        <v>11</v>
      </c>
      <c r="C52" s="28" t="s">
        <v>12</v>
      </c>
      <c r="D52" s="28" t="s">
        <v>13</v>
      </c>
      <c r="E52" s="28" t="s">
        <v>14</v>
      </c>
      <c r="F52" s="29" t="s">
        <v>15</v>
      </c>
      <c r="G52" s="28" t="s">
        <v>3</v>
      </c>
      <c r="H52" s="24"/>
      <c r="I52" s="1"/>
      <c r="J52" s="18"/>
      <c r="K52" s="22" t="s">
        <v>20</v>
      </c>
      <c r="L52" s="29" t="s">
        <v>31</v>
      </c>
      <c r="M52" s="29"/>
      <c r="N52" s="29"/>
      <c r="O52" s="29"/>
      <c r="P52" s="22" t="s">
        <v>32</v>
      </c>
      <c r="Q52" s="30" t="s">
        <v>32</v>
      </c>
      <c r="R52" s="88" t="s">
        <v>33</v>
      </c>
      <c r="S52" s="90" t="s">
        <v>34</v>
      </c>
      <c r="T52" s="31" t="s">
        <v>4</v>
      </c>
      <c r="U52" s="28" t="s">
        <v>7</v>
      </c>
      <c r="V52" s="27" t="s">
        <v>8</v>
      </c>
      <c r="W52" s="1"/>
    </row>
    <row r="53" spans="1:23" ht="23.25">
      <c r="A53" s="1"/>
      <c r="B53" s="32"/>
      <c r="C53" s="32"/>
      <c r="D53" s="32"/>
      <c r="E53" s="32"/>
      <c r="F53" s="33"/>
      <c r="G53" s="32"/>
      <c r="H53" s="32"/>
      <c r="I53" s="34"/>
      <c r="J53" s="35"/>
      <c r="K53" s="36"/>
      <c r="L53" s="37"/>
      <c r="M53" s="37"/>
      <c r="N53" s="37"/>
      <c r="O53" s="37"/>
      <c r="P53" s="36" t="s">
        <v>35</v>
      </c>
      <c r="Q53" s="38" t="s">
        <v>36</v>
      </c>
      <c r="R53" s="89"/>
      <c r="S53" s="91"/>
      <c r="T53" s="34"/>
      <c r="U53" s="32"/>
      <c r="V53" s="37" t="s">
        <v>37</v>
      </c>
      <c r="W53" s="1"/>
    </row>
    <row r="54" spans="1:23" ht="23.25">
      <c r="A54" s="1"/>
      <c r="B54" s="39"/>
      <c r="C54" s="39"/>
      <c r="D54" s="39"/>
      <c r="E54" s="39"/>
      <c r="F54" s="40"/>
      <c r="G54" s="39"/>
      <c r="H54" s="41"/>
      <c r="I54" s="42"/>
      <c r="J54" s="43"/>
      <c r="K54" s="44"/>
      <c r="L54" s="63"/>
      <c r="M54" s="62"/>
      <c r="N54" s="62"/>
      <c r="O54" s="62"/>
      <c r="P54" s="68"/>
      <c r="Q54" s="69"/>
      <c r="R54" s="70"/>
      <c r="S54" s="70"/>
      <c r="T54" s="71"/>
      <c r="U54" s="72"/>
      <c r="V54" s="72"/>
      <c r="W54" s="1"/>
    </row>
    <row r="55" spans="1:23" ht="23.25">
      <c r="A55" s="1"/>
      <c r="B55" s="40" t="s">
        <v>42</v>
      </c>
      <c r="C55" s="40" t="s">
        <v>47</v>
      </c>
      <c r="D55" s="40" t="s">
        <v>49</v>
      </c>
      <c r="E55" s="40"/>
      <c r="F55" s="40" t="s">
        <v>52</v>
      </c>
      <c r="G55" s="40" t="s">
        <v>61</v>
      </c>
      <c r="H55" s="41"/>
      <c r="I55" s="42" t="s">
        <v>62</v>
      </c>
      <c r="J55" s="43"/>
      <c r="K55" s="44"/>
      <c r="L55" s="63"/>
      <c r="M55" s="62"/>
      <c r="N55" s="62"/>
      <c r="O55" s="62"/>
      <c r="P55" s="68"/>
      <c r="Q55" s="69"/>
      <c r="R55" s="70"/>
      <c r="S55" s="68"/>
      <c r="T55" s="72">
        <f>+T56</f>
        <v>21422.5</v>
      </c>
      <c r="U55" s="72">
        <f>+U56</f>
        <v>6625.7</v>
      </c>
      <c r="V55" s="72">
        <f>+U55/T55*100</f>
        <v>30.928696463998133</v>
      </c>
      <c r="W55" s="1"/>
    </row>
    <row r="56" spans="1:23" ht="23.25">
      <c r="A56" s="1"/>
      <c r="B56" s="40"/>
      <c r="C56" s="40"/>
      <c r="D56" s="40"/>
      <c r="E56" s="40"/>
      <c r="F56" s="40"/>
      <c r="G56" s="40"/>
      <c r="H56" s="41"/>
      <c r="I56" s="42" t="s">
        <v>45</v>
      </c>
      <c r="J56" s="43"/>
      <c r="K56" s="44"/>
      <c r="L56" s="63"/>
      <c r="M56" s="62"/>
      <c r="N56" s="62"/>
      <c r="O56" s="62"/>
      <c r="P56" s="68"/>
      <c r="Q56" s="69"/>
      <c r="R56" s="70"/>
      <c r="S56" s="68"/>
      <c r="T56" s="72">
        <v>21422.5</v>
      </c>
      <c r="U56" s="72">
        <v>6625.7</v>
      </c>
      <c r="V56" s="72">
        <f>+U56/T56*100</f>
        <v>30.928696463998133</v>
      </c>
      <c r="W56" s="1"/>
    </row>
    <row r="57" spans="1:23" ht="23.25">
      <c r="A57" s="1"/>
      <c r="B57" s="40"/>
      <c r="C57" s="45"/>
      <c r="D57" s="45"/>
      <c r="E57" s="45"/>
      <c r="F57" s="45"/>
      <c r="G57" s="45"/>
      <c r="H57" s="42"/>
      <c r="I57" s="42" t="s">
        <v>46</v>
      </c>
      <c r="J57" s="43"/>
      <c r="K57" s="44"/>
      <c r="L57" s="63"/>
      <c r="M57" s="63"/>
      <c r="N57" s="63"/>
      <c r="O57" s="63"/>
      <c r="P57" s="68"/>
      <c r="Q57" s="69"/>
      <c r="R57" s="70"/>
      <c r="S57" s="68"/>
      <c r="T57" s="80"/>
      <c r="U57" s="73"/>
      <c r="V57" s="72"/>
      <c r="W57" s="1"/>
    </row>
    <row r="58" spans="1:23" ht="23.25">
      <c r="A58" s="1"/>
      <c r="B58" s="40"/>
      <c r="C58" s="40"/>
      <c r="D58" s="40"/>
      <c r="E58" s="40"/>
      <c r="F58" s="40"/>
      <c r="G58" s="40"/>
      <c r="H58" s="41"/>
      <c r="I58" s="42"/>
      <c r="J58" s="43"/>
      <c r="K58" s="44"/>
      <c r="L58" s="63"/>
      <c r="M58" s="62"/>
      <c r="N58" s="62"/>
      <c r="O58" s="62"/>
      <c r="P58" s="68"/>
      <c r="Q58" s="69"/>
      <c r="R58" s="70"/>
      <c r="S58" s="68"/>
      <c r="T58" s="72"/>
      <c r="U58" s="72"/>
      <c r="V58" s="72"/>
      <c r="W58" s="1"/>
    </row>
    <row r="59" spans="1:23" ht="23.25">
      <c r="A59" s="1"/>
      <c r="B59" s="40"/>
      <c r="C59" s="40"/>
      <c r="D59" s="40"/>
      <c r="E59" s="40"/>
      <c r="F59" s="40" t="s">
        <v>63</v>
      </c>
      <c r="G59" s="40"/>
      <c r="H59" s="41"/>
      <c r="I59" s="42" t="s">
        <v>64</v>
      </c>
      <c r="J59" s="43"/>
      <c r="K59" s="44"/>
      <c r="L59" s="63"/>
      <c r="M59" s="63"/>
      <c r="N59" s="63"/>
      <c r="O59" s="63"/>
      <c r="P59" s="68"/>
      <c r="Q59" s="69"/>
      <c r="R59" s="70"/>
      <c r="S59" s="68"/>
      <c r="T59" s="80"/>
      <c r="U59" s="73"/>
      <c r="V59" s="73"/>
      <c r="W59" s="1"/>
    </row>
    <row r="60" spans="1:23" ht="23.25">
      <c r="A60" s="1"/>
      <c r="B60" s="40"/>
      <c r="C60" s="40"/>
      <c r="D60" s="40"/>
      <c r="E60" s="40"/>
      <c r="F60" s="40"/>
      <c r="G60" s="40"/>
      <c r="H60" s="41"/>
      <c r="I60" s="42" t="s">
        <v>65</v>
      </c>
      <c r="J60" s="43"/>
      <c r="K60" s="44"/>
      <c r="L60" s="63"/>
      <c r="M60" s="63"/>
      <c r="N60" s="63"/>
      <c r="O60" s="63"/>
      <c r="P60" s="68"/>
      <c r="Q60" s="69"/>
      <c r="R60" s="70"/>
      <c r="S60" s="68"/>
      <c r="T60" s="80">
        <f>+T65</f>
        <v>161173.6</v>
      </c>
      <c r="U60" s="80">
        <f>+U65</f>
        <v>210553.2</v>
      </c>
      <c r="V60" s="72">
        <f>+U60/T60*100</f>
        <v>130.63752376319695</v>
      </c>
      <c r="W60" s="1"/>
    </row>
    <row r="61" spans="1:23" ht="23.25">
      <c r="A61" s="1"/>
      <c r="B61" s="40"/>
      <c r="C61" s="40"/>
      <c r="D61" s="40"/>
      <c r="E61" s="40"/>
      <c r="F61" s="40"/>
      <c r="G61" s="40"/>
      <c r="H61" s="41"/>
      <c r="I61" s="42" t="s">
        <v>45</v>
      </c>
      <c r="J61" s="43"/>
      <c r="K61" s="44"/>
      <c r="L61" s="63"/>
      <c r="M61" s="63"/>
      <c r="N61" s="63"/>
      <c r="O61" s="63"/>
      <c r="P61" s="68"/>
      <c r="Q61" s="69"/>
      <c r="R61" s="70"/>
      <c r="S61" s="68"/>
      <c r="T61" s="80">
        <f>+T66</f>
        <v>161173.6</v>
      </c>
      <c r="U61" s="80">
        <f>+U66</f>
        <v>210553.2</v>
      </c>
      <c r="V61" s="72">
        <f>+U61/T61*100</f>
        <v>130.63752376319695</v>
      </c>
      <c r="W61" s="1"/>
    </row>
    <row r="62" spans="1:23" ht="23.25">
      <c r="A62" s="1"/>
      <c r="B62" s="40"/>
      <c r="C62" s="40"/>
      <c r="D62" s="40"/>
      <c r="E62" s="40"/>
      <c r="F62" s="40"/>
      <c r="G62" s="40"/>
      <c r="H62" s="41"/>
      <c r="I62" s="42" t="s">
        <v>46</v>
      </c>
      <c r="J62" s="43"/>
      <c r="K62" s="44"/>
      <c r="L62" s="63"/>
      <c r="M62" s="63"/>
      <c r="N62" s="63"/>
      <c r="O62" s="63"/>
      <c r="P62" s="68"/>
      <c r="Q62" s="69"/>
      <c r="R62" s="70"/>
      <c r="S62" s="68"/>
      <c r="T62" s="80"/>
      <c r="U62" s="80"/>
      <c r="V62" s="73"/>
      <c r="W62" s="1"/>
    </row>
    <row r="63" spans="1:23" ht="23.25">
      <c r="A63" s="1"/>
      <c r="B63" s="40"/>
      <c r="C63" s="40"/>
      <c r="D63" s="40"/>
      <c r="E63" s="40"/>
      <c r="F63" s="40"/>
      <c r="G63" s="40"/>
      <c r="H63" s="41"/>
      <c r="I63" s="42"/>
      <c r="J63" s="43"/>
      <c r="K63" s="44"/>
      <c r="L63" s="63"/>
      <c r="M63" s="63"/>
      <c r="N63" s="63"/>
      <c r="O63" s="63"/>
      <c r="P63" s="68"/>
      <c r="Q63" s="69"/>
      <c r="R63" s="70"/>
      <c r="S63" s="68"/>
      <c r="T63" s="80"/>
      <c r="U63" s="80"/>
      <c r="V63" s="73"/>
      <c r="W63" s="1"/>
    </row>
    <row r="64" spans="1:23" ht="23.25">
      <c r="A64" s="1"/>
      <c r="B64" s="40"/>
      <c r="C64" s="40"/>
      <c r="D64" s="40"/>
      <c r="E64" s="40"/>
      <c r="F64" s="40"/>
      <c r="G64" s="40"/>
      <c r="H64" s="41"/>
      <c r="I64" s="42" t="s">
        <v>66</v>
      </c>
      <c r="J64" s="43"/>
      <c r="K64" s="44"/>
      <c r="L64" s="63"/>
      <c r="M64" s="63"/>
      <c r="N64" s="63"/>
      <c r="O64" s="63"/>
      <c r="P64" s="68"/>
      <c r="Q64" s="69"/>
      <c r="R64" s="70"/>
      <c r="S64" s="68"/>
      <c r="T64" s="80"/>
      <c r="U64" s="80"/>
      <c r="V64" s="73"/>
      <c r="W64" s="1"/>
    </row>
    <row r="65" spans="1:23" ht="23.25">
      <c r="A65" s="1"/>
      <c r="B65" s="40"/>
      <c r="C65" s="40"/>
      <c r="D65" s="40"/>
      <c r="E65" s="40"/>
      <c r="F65" s="40"/>
      <c r="G65" s="40"/>
      <c r="H65" s="41"/>
      <c r="I65" s="42" t="s">
        <v>76</v>
      </c>
      <c r="J65" s="43"/>
      <c r="K65" s="44" t="s">
        <v>75</v>
      </c>
      <c r="L65" s="85">
        <v>873540.5</v>
      </c>
      <c r="M65" s="85">
        <v>158768.1</v>
      </c>
      <c r="N65" s="85">
        <v>221161.6</v>
      </c>
      <c r="O65" s="85">
        <v>210553.3</v>
      </c>
      <c r="P65" s="68">
        <f>+O65/M65*100</f>
        <v>132.61687958727225</v>
      </c>
      <c r="Q65" s="69">
        <f>+O65/N65*100</f>
        <v>95.20337165222172</v>
      </c>
      <c r="R65" s="70">
        <f>+M65/L65*100</f>
        <v>18.17524201797169</v>
      </c>
      <c r="S65" s="70">
        <f>+O65/L65*100</f>
        <v>24.103438821668828</v>
      </c>
      <c r="T65" s="80">
        <f>+T70+T75</f>
        <v>161173.6</v>
      </c>
      <c r="U65" s="80">
        <f>+U70+U75</f>
        <v>210553.2</v>
      </c>
      <c r="V65" s="72">
        <f>+U65/T65*100</f>
        <v>130.63752376319695</v>
      </c>
      <c r="W65" s="1"/>
    </row>
    <row r="66" spans="1:23" ht="23.25">
      <c r="A66" s="1"/>
      <c r="B66" s="40"/>
      <c r="C66" s="40"/>
      <c r="D66" s="40"/>
      <c r="E66" s="40"/>
      <c r="F66" s="40"/>
      <c r="G66" s="40"/>
      <c r="H66" s="41"/>
      <c r="I66" s="42" t="s">
        <v>45</v>
      </c>
      <c r="J66" s="43"/>
      <c r="K66" s="44"/>
      <c r="L66" s="63"/>
      <c r="M66" s="63"/>
      <c r="N66" s="63"/>
      <c r="O66" s="63"/>
      <c r="P66" s="68"/>
      <c r="Q66" s="69"/>
      <c r="R66" s="70"/>
      <c r="S66" s="68"/>
      <c r="T66" s="80">
        <f>+T71+T76</f>
        <v>161173.6</v>
      </c>
      <c r="U66" s="80">
        <f>+U71+U76</f>
        <v>210553.2</v>
      </c>
      <c r="V66" s="72">
        <f>+U66/T66*100</f>
        <v>130.63752376319695</v>
      </c>
      <c r="W66" s="1"/>
    </row>
    <row r="67" spans="1:23" ht="23.25">
      <c r="A67" s="1"/>
      <c r="B67" s="40"/>
      <c r="C67" s="40"/>
      <c r="D67" s="40"/>
      <c r="E67" s="40"/>
      <c r="F67" s="40"/>
      <c r="G67" s="40"/>
      <c r="H67" s="41"/>
      <c r="I67" s="42" t="s">
        <v>46</v>
      </c>
      <c r="J67" s="43"/>
      <c r="K67" s="44"/>
      <c r="L67" s="63"/>
      <c r="M67" s="62"/>
      <c r="N67" s="62"/>
      <c r="O67" s="62"/>
      <c r="P67" s="68"/>
      <c r="Q67" s="69"/>
      <c r="R67" s="70"/>
      <c r="S67" s="68"/>
      <c r="T67" s="72"/>
      <c r="U67" s="72"/>
      <c r="V67" s="72"/>
      <c r="W67" s="1"/>
    </row>
    <row r="68" spans="1:23" ht="23.25">
      <c r="A68" s="1"/>
      <c r="B68" s="40"/>
      <c r="C68" s="45"/>
      <c r="D68" s="45"/>
      <c r="E68" s="45"/>
      <c r="F68" s="45"/>
      <c r="G68" s="45"/>
      <c r="H68" s="42"/>
      <c r="I68" s="42"/>
      <c r="J68" s="43"/>
      <c r="K68" s="44"/>
      <c r="L68" s="63"/>
      <c r="M68" s="63"/>
      <c r="N68" s="63"/>
      <c r="O68" s="63"/>
      <c r="P68" s="68"/>
      <c r="Q68" s="69"/>
      <c r="R68" s="70"/>
      <c r="S68" s="68"/>
      <c r="T68" s="80"/>
      <c r="U68" s="80"/>
      <c r="V68" s="73"/>
      <c r="W68" s="1"/>
    </row>
    <row r="69" spans="1:23" ht="23.25">
      <c r="A69" s="1"/>
      <c r="B69" s="40"/>
      <c r="C69" s="40"/>
      <c r="D69" s="40"/>
      <c r="E69" s="40"/>
      <c r="F69" s="40"/>
      <c r="G69" s="45" t="s">
        <v>54</v>
      </c>
      <c r="H69" s="42"/>
      <c r="I69" s="42" t="s">
        <v>55</v>
      </c>
      <c r="J69" s="43"/>
      <c r="K69" s="44"/>
      <c r="L69" s="63"/>
      <c r="M69" s="62"/>
      <c r="N69" s="62"/>
      <c r="O69" s="62"/>
      <c r="P69" s="68"/>
      <c r="Q69" s="69"/>
      <c r="R69" s="70"/>
      <c r="S69" s="68"/>
      <c r="T69" s="80"/>
      <c r="U69" s="80"/>
      <c r="V69" s="73"/>
      <c r="W69" s="1"/>
    </row>
    <row r="70" spans="1:23" ht="23.25">
      <c r="A70" s="1"/>
      <c r="B70" s="40"/>
      <c r="C70" s="45"/>
      <c r="D70" s="45"/>
      <c r="E70" s="45"/>
      <c r="F70" s="45"/>
      <c r="G70" s="40"/>
      <c r="H70" s="41"/>
      <c r="I70" s="42" t="s">
        <v>56</v>
      </c>
      <c r="J70" s="43"/>
      <c r="K70" s="44"/>
      <c r="L70" s="63"/>
      <c r="M70" s="63"/>
      <c r="N70" s="63"/>
      <c r="O70" s="63"/>
      <c r="P70" s="68"/>
      <c r="Q70" s="69"/>
      <c r="R70" s="70"/>
      <c r="S70" s="68"/>
      <c r="T70" s="72">
        <f>+T71</f>
        <v>159013.6</v>
      </c>
      <c r="U70" s="72">
        <f>+U71</f>
        <v>208393.2</v>
      </c>
      <c r="V70" s="72">
        <f>+U70/T70*100</f>
        <v>131.05369603606232</v>
      </c>
      <c r="W70" s="1"/>
    </row>
    <row r="71" spans="1:23" ht="23.25">
      <c r="A71" s="1"/>
      <c r="B71" s="40"/>
      <c r="C71" s="40"/>
      <c r="D71" s="40"/>
      <c r="E71" s="40"/>
      <c r="F71" s="40"/>
      <c r="G71" s="40"/>
      <c r="H71" s="41"/>
      <c r="I71" s="42" t="s">
        <v>45</v>
      </c>
      <c r="J71" s="43"/>
      <c r="K71" s="44"/>
      <c r="L71" s="63"/>
      <c r="M71" s="63"/>
      <c r="N71" s="63"/>
      <c r="O71" s="63"/>
      <c r="P71" s="68"/>
      <c r="Q71" s="69"/>
      <c r="R71" s="70"/>
      <c r="S71" s="68"/>
      <c r="T71" s="80">
        <v>159013.6</v>
      </c>
      <c r="U71" s="80">
        <v>208393.2</v>
      </c>
      <c r="V71" s="72">
        <f>+U71/T71*100</f>
        <v>131.05369603606232</v>
      </c>
      <c r="W71" s="1"/>
    </row>
    <row r="72" spans="1:23" ht="23.25">
      <c r="A72" s="1"/>
      <c r="B72" s="40"/>
      <c r="C72" s="40"/>
      <c r="D72" s="40"/>
      <c r="E72" s="40"/>
      <c r="F72" s="40"/>
      <c r="G72" s="40"/>
      <c r="H72" s="41"/>
      <c r="I72" s="42" t="s">
        <v>46</v>
      </c>
      <c r="J72" s="43"/>
      <c r="K72" s="44"/>
      <c r="L72" s="63"/>
      <c r="M72" s="62"/>
      <c r="N72" s="62"/>
      <c r="O72" s="62"/>
      <c r="P72" s="68"/>
      <c r="Q72" s="69"/>
      <c r="R72" s="70"/>
      <c r="S72" s="68"/>
      <c r="T72" s="72"/>
      <c r="U72" s="72"/>
      <c r="V72" s="72"/>
      <c r="W72" s="1"/>
    </row>
    <row r="73" spans="1:23" ht="23.25">
      <c r="A73" s="1"/>
      <c r="B73" s="40"/>
      <c r="C73" s="40"/>
      <c r="D73" s="40"/>
      <c r="E73" s="40"/>
      <c r="F73" s="40"/>
      <c r="G73" s="40"/>
      <c r="H73" s="41"/>
      <c r="I73" s="42"/>
      <c r="J73" s="43"/>
      <c r="K73" s="44"/>
      <c r="L73" s="63"/>
      <c r="M73" s="62"/>
      <c r="N73" s="62"/>
      <c r="O73" s="62"/>
      <c r="P73" s="68"/>
      <c r="Q73" s="69"/>
      <c r="R73" s="70"/>
      <c r="S73" s="68"/>
      <c r="T73" s="72"/>
      <c r="U73" s="72"/>
      <c r="V73" s="72"/>
      <c r="W73" s="1"/>
    </row>
    <row r="74" spans="1:23" ht="23.25">
      <c r="A74" s="1"/>
      <c r="B74" s="40"/>
      <c r="C74" s="45"/>
      <c r="D74" s="45"/>
      <c r="E74" s="45"/>
      <c r="F74" s="45"/>
      <c r="G74" s="40" t="s">
        <v>67</v>
      </c>
      <c r="H74" s="41"/>
      <c r="I74" s="42" t="s">
        <v>68</v>
      </c>
      <c r="J74" s="43"/>
      <c r="K74" s="44"/>
      <c r="L74" s="63"/>
      <c r="M74" s="63"/>
      <c r="N74" s="63"/>
      <c r="O74" s="63"/>
      <c r="P74" s="68"/>
      <c r="Q74" s="69"/>
      <c r="R74" s="70"/>
      <c r="S74" s="68"/>
      <c r="T74" s="80"/>
      <c r="U74" s="80"/>
      <c r="V74" s="73"/>
      <c r="W74" s="1"/>
    </row>
    <row r="75" spans="1:23" ht="23.25">
      <c r="A75" s="1"/>
      <c r="B75" s="40"/>
      <c r="C75" s="40"/>
      <c r="D75" s="40"/>
      <c r="E75" s="40"/>
      <c r="F75" s="40"/>
      <c r="G75" s="40"/>
      <c r="H75" s="41"/>
      <c r="I75" s="42" t="s">
        <v>69</v>
      </c>
      <c r="J75" s="43"/>
      <c r="K75" s="44"/>
      <c r="L75" s="63"/>
      <c r="M75" s="62"/>
      <c r="N75" s="62"/>
      <c r="O75" s="62"/>
      <c r="P75" s="68"/>
      <c r="Q75" s="69"/>
      <c r="R75" s="70"/>
      <c r="S75" s="68"/>
      <c r="T75" s="72">
        <f>+T76</f>
        <v>2160</v>
      </c>
      <c r="U75" s="72">
        <f>+U76</f>
        <v>2160</v>
      </c>
      <c r="V75" s="72">
        <f>+U75/T75*100</f>
        <v>100</v>
      </c>
      <c r="W75" s="1"/>
    </row>
    <row r="76" spans="1:23" ht="23.25">
      <c r="A76" s="1"/>
      <c r="B76" s="40"/>
      <c r="C76" s="40"/>
      <c r="D76" s="40"/>
      <c r="E76" s="40"/>
      <c r="F76" s="40"/>
      <c r="G76" s="45"/>
      <c r="H76" s="42"/>
      <c r="I76" s="42" t="s">
        <v>45</v>
      </c>
      <c r="J76" s="43"/>
      <c r="K76" s="44"/>
      <c r="L76" s="63"/>
      <c r="M76" s="62"/>
      <c r="N76" s="62"/>
      <c r="O76" s="62"/>
      <c r="P76" s="68"/>
      <c r="Q76" s="69"/>
      <c r="R76" s="70"/>
      <c r="S76" s="68"/>
      <c r="T76" s="72">
        <v>2160</v>
      </c>
      <c r="U76" s="72">
        <v>2160</v>
      </c>
      <c r="V76" s="72">
        <f>+U76/T76*100</f>
        <v>100</v>
      </c>
      <c r="W76" s="1"/>
    </row>
    <row r="77" spans="1:23" ht="23.25">
      <c r="A77" s="1"/>
      <c r="B77" s="40"/>
      <c r="C77" s="40"/>
      <c r="D77" s="40"/>
      <c r="E77" s="40"/>
      <c r="F77" s="40"/>
      <c r="G77" s="40"/>
      <c r="H77" s="41"/>
      <c r="I77" s="42" t="s">
        <v>46</v>
      </c>
      <c r="J77" s="43"/>
      <c r="K77" s="44"/>
      <c r="L77" s="63"/>
      <c r="M77" s="62"/>
      <c r="N77" s="62"/>
      <c r="O77" s="62"/>
      <c r="P77" s="68"/>
      <c r="Q77" s="69"/>
      <c r="R77" s="70"/>
      <c r="S77" s="68"/>
      <c r="T77" s="72"/>
      <c r="U77" s="72"/>
      <c r="V77" s="72"/>
      <c r="W77" s="1"/>
    </row>
    <row r="78" spans="1:23" ht="23.25">
      <c r="A78" s="1"/>
      <c r="B78" s="40"/>
      <c r="C78" s="45"/>
      <c r="D78" s="45"/>
      <c r="E78" s="45"/>
      <c r="F78" s="45"/>
      <c r="G78" s="45"/>
      <c r="H78" s="42"/>
      <c r="I78" s="42"/>
      <c r="J78" s="43"/>
      <c r="K78" s="44"/>
      <c r="L78" s="63"/>
      <c r="M78" s="63"/>
      <c r="N78" s="63"/>
      <c r="O78" s="63"/>
      <c r="P78" s="68"/>
      <c r="Q78" s="69"/>
      <c r="R78" s="70"/>
      <c r="S78" s="68"/>
      <c r="T78" s="80"/>
      <c r="U78" s="80"/>
      <c r="V78" s="73"/>
      <c r="W78" s="1"/>
    </row>
    <row r="79" spans="1:23" ht="23.25">
      <c r="A79" s="1"/>
      <c r="B79" s="40"/>
      <c r="C79" s="40"/>
      <c r="D79" s="40"/>
      <c r="E79" s="40"/>
      <c r="F79" s="40"/>
      <c r="G79" s="40"/>
      <c r="H79" s="41"/>
      <c r="I79" s="81" t="s">
        <v>70</v>
      </c>
      <c r="J79" s="43"/>
      <c r="K79" s="44"/>
      <c r="L79" s="63"/>
      <c r="M79" s="62"/>
      <c r="N79" s="62"/>
      <c r="O79" s="62"/>
      <c r="P79" s="68"/>
      <c r="Q79" s="69"/>
      <c r="R79" s="70"/>
      <c r="S79" s="68"/>
      <c r="T79" s="72"/>
      <c r="U79" s="72"/>
      <c r="V79" s="72"/>
      <c r="W79" s="1"/>
    </row>
    <row r="80" spans="1:23" ht="23.25">
      <c r="A80" s="1"/>
      <c r="B80" s="40"/>
      <c r="C80" s="40"/>
      <c r="D80" s="40"/>
      <c r="E80" s="40"/>
      <c r="F80" s="40"/>
      <c r="G80" s="40"/>
      <c r="H80" s="41"/>
      <c r="I80" s="81" t="s">
        <v>71</v>
      </c>
      <c r="J80" s="43"/>
      <c r="K80" s="44"/>
      <c r="L80" s="63"/>
      <c r="M80" s="63"/>
      <c r="N80" s="63"/>
      <c r="O80" s="63"/>
      <c r="P80" s="68"/>
      <c r="Q80" s="69"/>
      <c r="R80" s="70"/>
      <c r="S80" s="68"/>
      <c r="T80" s="87">
        <f>+T14</f>
        <v>919400</v>
      </c>
      <c r="U80" s="87">
        <f>+U14</f>
        <v>949613.8999999999</v>
      </c>
      <c r="V80" s="72">
        <f>+U80/T80*100</f>
        <v>103.28626278007395</v>
      </c>
      <c r="W80" s="1"/>
    </row>
    <row r="81" spans="1:23" ht="23.25">
      <c r="A81" s="1"/>
      <c r="B81" s="40"/>
      <c r="C81" s="45"/>
      <c r="D81" s="45"/>
      <c r="E81" s="45"/>
      <c r="F81" s="45"/>
      <c r="G81" s="45"/>
      <c r="H81" s="42"/>
      <c r="I81" s="42"/>
      <c r="J81" s="43"/>
      <c r="K81" s="44"/>
      <c r="L81" s="63"/>
      <c r="M81" s="62"/>
      <c r="N81" s="62"/>
      <c r="O81" s="62"/>
      <c r="P81" s="68"/>
      <c r="Q81" s="69"/>
      <c r="R81" s="70"/>
      <c r="S81" s="68"/>
      <c r="T81" s="84"/>
      <c r="U81" s="84"/>
      <c r="V81" s="72"/>
      <c r="W81" s="1"/>
    </row>
    <row r="82" spans="1:23" ht="23.25">
      <c r="A82" s="1"/>
      <c r="B82" s="40"/>
      <c r="C82" s="45"/>
      <c r="D82" s="45"/>
      <c r="E82" s="45"/>
      <c r="F82" s="45"/>
      <c r="G82" s="45"/>
      <c r="H82" s="42"/>
      <c r="I82" s="81" t="s">
        <v>72</v>
      </c>
      <c r="J82" s="43"/>
      <c r="K82" s="44"/>
      <c r="L82" s="63"/>
      <c r="M82" s="63"/>
      <c r="N82" s="63"/>
      <c r="O82" s="63"/>
      <c r="P82" s="68"/>
      <c r="Q82" s="69"/>
      <c r="R82" s="70"/>
      <c r="S82" s="68"/>
      <c r="T82" s="82"/>
      <c r="U82" s="82"/>
      <c r="V82" s="83"/>
      <c r="W82" s="1"/>
    </row>
    <row r="83" spans="1:23" ht="23.25">
      <c r="A83" s="1"/>
      <c r="B83" s="40"/>
      <c r="C83" s="40"/>
      <c r="D83" s="40"/>
      <c r="E83" s="40"/>
      <c r="F83" s="40"/>
      <c r="G83" s="40"/>
      <c r="H83" s="41"/>
      <c r="I83" s="81" t="s">
        <v>45</v>
      </c>
      <c r="J83" s="43"/>
      <c r="K83" s="44"/>
      <c r="L83" s="63"/>
      <c r="M83" s="62"/>
      <c r="N83" s="62"/>
      <c r="O83" s="62"/>
      <c r="P83" s="68"/>
      <c r="Q83" s="69"/>
      <c r="R83" s="70"/>
      <c r="S83" s="68"/>
      <c r="T83" s="87">
        <f>+T80</f>
        <v>919400</v>
      </c>
      <c r="U83" s="87">
        <f>+U80</f>
        <v>949613.8999999999</v>
      </c>
      <c r="V83" s="72">
        <f>+U83/T83*100</f>
        <v>103.28626278007395</v>
      </c>
      <c r="W83" s="1"/>
    </row>
    <row r="84" spans="1:23" ht="23.25">
      <c r="A84" s="1"/>
      <c r="B84" s="40"/>
      <c r="C84" s="40"/>
      <c r="D84" s="40"/>
      <c r="E84" s="40"/>
      <c r="F84" s="40"/>
      <c r="G84" s="40"/>
      <c r="H84" s="41"/>
      <c r="I84" s="81" t="s">
        <v>46</v>
      </c>
      <c r="J84" s="43"/>
      <c r="K84" s="44"/>
      <c r="L84" s="63"/>
      <c r="M84" s="62"/>
      <c r="N84" s="62"/>
      <c r="O84" s="62"/>
      <c r="P84" s="68"/>
      <c r="Q84" s="69"/>
      <c r="R84" s="70"/>
      <c r="S84" s="68"/>
      <c r="T84" s="72"/>
      <c r="U84" s="72"/>
      <c r="V84" s="72"/>
      <c r="W84" s="1"/>
    </row>
    <row r="85" spans="1:23" ht="23.25">
      <c r="A85" s="1"/>
      <c r="B85" s="40"/>
      <c r="C85" s="40"/>
      <c r="D85" s="40"/>
      <c r="E85" s="40"/>
      <c r="F85" s="40"/>
      <c r="G85" s="40"/>
      <c r="H85" s="41"/>
      <c r="I85" s="42"/>
      <c r="J85" s="43"/>
      <c r="K85" s="44"/>
      <c r="L85" s="63"/>
      <c r="M85" s="62"/>
      <c r="N85" s="62"/>
      <c r="O85" s="62"/>
      <c r="P85" s="68"/>
      <c r="Q85" s="69"/>
      <c r="R85" s="70"/>
      <c r="S85" s="68"/>
      <c r="T85" s="72"/>
      <c r="U85" s="72"/>
      <c r="V85" s="72"/>
      <c r="W85" s="1"/>
    </row>
    <row r="86" spans="1:23" ht="23.25">
      <c r="A86" s="1"/>
      <c r="B86" s="40"/>
      <c r="C86" s="40"/>
      <c r="D86" s="40"/>
      <c r="E86" s="40"/>
      <c r="F86" s="40"/>
      <c r="G86" s="40"/>
      <c r="H86" s="41"/>
      <c r="I86" s="42" t="s">
        <v>73</v>
      </c>
      <c r="J86" s="43"/>
      <c r="K86" s="44"/>
      <c r="L86" s="63"/>
      <c r="M86" s="62"/>
      <c r="N86" s="62"/>
      <c r="O86" s="62"/>
      <c r="P86" s="68"/>
      <c r="Q86" s="69"/>
      <c r="R86" s="70"/>
      <c r="S86" s="68"/>
      <c r="T86" s="72"/>
      <c r="U86" s="72"/>
      <c r="V86" s="72"/>
      <c r="W86" s="1"/>
    </row>
    <row r="87" spans="1:23" ht="23.25">
      <c r="A87" s="1"/>
      <c r="B87" s="40"/>
      <c r="C87" s="40"/>
      <c r="D87" s="40"/>
      <c r="E87" s="40"/>
      <c r="F87" s="40"/>
      <c r="G87" s="40"/>
      <c r="H87" s="41"/>
      <c r="I87" s="42" t="s">
        <v>74</v>
      </c>
      <c r="J87" s="43"/>
      <c r="K87" s="44"/>
      <c r="L87" s="63"/>
      <c r="M87" s="62"/>
      <c r="N87" s="62"/>
      <c r="O87" s="62"/>
      <c r="P87" s="68"/>
      <c r="Q87" s="69"/>
      <c r="R87" s="70"/>
      <c r="S87" s="68"/>
      <c r="T87" s="72"/>
      <c r="U87" s="72"/>
      <c r="V87" s="72"/>
      <c r="W87" s="1"/>
    </row>
    <row r="88" spans="1:23" ht="23.25">
      <c r="A88" s="1"/>
      <c r="B88" s="40"/>
      <c r="C88" s="40"/>
      <c r="D88" s="40"/>
      <c r="E88" s="40"/>
      <c r="F88" s="40"/>
      <c r="G88" s="40"/>
      <c r="H88" s="41"/>
      <c r="I88" s="42"/>
      <c r="J88" s="43"/>
      <c r="K88" s="44"/>
      <c r="L88" s="63"/>
      <c r="M88" s="62"/>
      <c r="N88" s="62"/>
      <c r="O88" s="62"/>
      <c r="P88" s="68"/>
      <c r="Q88" s="69"/>
      <c r="R88" s="70"/>
      <c r="S88" s="68"/>
      <c r="T88" s="72"/>
      <c r="U88" s="72"/>
      <c r="V88" s="72"/>
      <c r="W88" s="1"/>
    </row>
    <row r="89" spans="1:23" ht="23.25">
      <c r="A89" s="1"/>
      <c r="B89" s="40"/>
      <c r="C89" s="40"/>
      <c r="D89" s="40"/>
      <c r="E89" s="40"/>
      <c r="F89" s="40"/>
      <c r="G89" s="40"/>
      <c r="H89" s="41"/>
      <c r="I89" s="42"/>
      <c r="J89" s="43"/>
      <c r="K89" s="44"/>
      <c r="L89" s="63"/>
      <c r="M89" s="62"/>
      <c r="N89" s="62"/>
      <c r="O89" s="62"/>
      <c r="P89" s="68"/>
      <c r="Q89" s="69"/>
      <c r="R89" s="70"/>
      <c r="S89" s="68"/>
      <c r="T89" s="72"/>
      <c r="U89" s="72"/>
      <c r="V89" s="72"/>
      <c r="W89" s="1"/>
    </row>
    <row r="90" spans="1:23" ht="23.25">
      <c r="A90" s="1"/>
      <c r="B90" s="46"/>
      <c r="C90" s="46"/>
      <c r="D90" s="46"/>
      <c r="E90" s="46"/>
      <c r="F90" s="46"/>
      <c r="G90" s="46"/>
      <c r="H90" s="47"/>
      <c r="I90" s="48"/>
      <c r="J90" s="49"/>
      <c r="K90" s="50"/>
      <c r="L90" s="65"/>
      <c r="M90" s="64"/>
      <c r="N90" s="64"/>
      <c r="O90" s="64"/>
      <c r="P90" s="74"/>
      <c r="Q90" s="75"/>
      <c r="R90" s="76"/>
      <c r="S90" s="74"/>
      <c r="T90" s="78"/>
      <c r="U90" s="78"/>
      <c r="V90" s="78"/>
      <c r="W90" s="1"/>
    </row>
    <row r="91" spans="1:23" ht="23.25">
      <c r="A91" s="1" t="s">
        <v>10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 t="s">
        <v>10</v>
      </c>
    </row>
    <row r="65443" spans="1:23" ht="23.25">
      <c r="A65443" s="1"/>
      <c r="B65443" s="1"/>
      <c r="C65443" s="1"/>
      <c r="D65443" s="1"/>
      <c r="E65443" s="1"/>
      <c r="F65443" s="1"/>
      <c r="G65443" s="1"/>
      <c r="H65443" s="1"/>
      <c r="I65443" s="1"/>
      <c r="J65443" s="1"/>
      <c r="K65443" s="1"/>
      <c r="L65443" s="1"/>
      <c r="M65443" s="1"/>
      <c r="N65443" s="1"/>
      <c r="O65443" s="1"/>
      <c r="P65443" s="1"/>
      <c r="Q65443" s="51"/>
      <c r="R65443" s="51"/>
      <c r="S65443" s="51"/>
      <c r="T65443" s="51"/>
      <c r="U65443" s="51"/>
      <c r="V65443" s="51"/>
      <c r="W65443" s="1"/>
    </row>
    <row r="65444" spans="1:23" ht="23.25">
      <c r="A65444" s="1"/>
      <c r="B65444" s="1" t="s">
        <v>22</v>
      </c>
      <c r="C65444" s="1"/>
      <c r="D65444" s="1"/>
      <c r="E65444" s="1"/>
      <c r="F65444" s="1"/>
      <c r="G65444" s="1"/>
      <c r="H65444" s="1"/>
      <c r="I65444" s="1"/>
      <c r="J65444" s="1"/>
      <c r="K65444" s="1"/>
      <c r="L65444" s="1"/>
      <c r="M65444" s="1"/>
      <c r="N65444" s="1"/>
      <c r="O65444" s="1"/>
      <c r="P65444" s="1"/>
      <c r="Q65444" s="51"/>
      <c r="R65444" s="51"/>
      <c r="S65444" s="51"/>
      <c r="T65444" s="51"/>
      <c r="U65444" s="51"/>
      <c r="V65444" s="52" t="s">
        <v>9</v>
      </c>
      <c r="W65444" s="1"/>
    </row>
    <row r="65445" spans="1:23" ht="23.25">
      <c r="A65445" s="1"/>
      <c r="B65445" s="53"/>
      <c r="C65445" s="8"/>
      <c r="D65445" s="8"/>
      <c r="E65445" s="8"/>
      <c r="F65445" s="8"/>
      <c r="G65445" s="8"/>
      <c r="H65445" s="54"/>
      <c r="I65445" s="10"/>
      <c r="J65445" s="11"/>
      <c r="K65445" s="53" t="s">
        <v>28</v>
      </c>
      <c r="L65445" s="56"/>
      <c r="M65445" s="56"/>
      <c r="N65445" s="56"/>
      <c r="O65445" s="56"/>
      <c r="P65445" s="56"/>
      <c r="Q65445" s="56"/>
      <c r="R65445" s="8"/>
      <c r="S65445" s="8"/>
      <c r="T65445" s="14"/>
      <c r="U65445" s="8"/>
      <c r="V65445" s="9"/>
      <c r="W65445" s="1"/>
    </row>
    <row r="65446" spans="1:23" ht="23.25">
      <c r="A65446" s="1"/>
      <c r="B65446" s="19" t="s">
        <v>26</v>
      </c>
      <c r="C65446" s="16"/>
      <c r="D65446" s="16"/>
      <c r="E65446" s="16"/>
      <c r="F65446" s="16"/>
      <c r="G65446" s="16"/>
      <c r="H65446" s="55"/>
      <c r="I65446" s="1"/>
      <c r="J65446" s="18"/>
      <c r="K65446" s="57"/>
      <c r="L65446" s="58"/>
      <c r="M65446" s="12" t="s">
        <v>29</v>
      </c>
      <c r="N65446" s="12"/>
      <c r="O65446" s="12"/>
      <c r="P65446" s="12"/>
      <c r="Q65446" s="13"/>
      <c r="R65446" s="8" t="s">
        <v>21</v>
      </c>
      <c r="S65446" s="8"/>
      <c r="T65446" s="19" t="s">
        <v>0</v>
      </c>
      <c r="U65446" s="16"/>
      <c r="V65446" s="17"/>
      <c r="W65446" s="1"/>
    </row>
    <row r="65447" spans="1:23" ht="23.25">
      <c r="A65447" s="1"/>
      <c r="B65447" s="23" t="s">
        <v>27</v>
      </c>
      <c r="C65447" s="20"/>
      <c r="D65447" s="20"/>
      <c r="E65447" s="20"/>
      <c r="F65447" s="20"/>
      <c r="G65447" s="20"/>
      <c r="H65447" s="55"/>
      <c r="I65447" s="22" t="s">
        <v>1</v>
      </c>
      <c r="J65447" s="18"/>
      <c r="K65447" s="15" t="s">
        <v>18</v>
      </c>
      <c r="L65447" s="15" t="s">
        <v>30</v>
      </c>
      <c r="M65447" s="59"/>
      <c r="N65447" s="60"/>
      <c r="O65447" s="61"/>
      <c r="P65447" s="15" t="s">
        <v>38</v>
      </c>
      <c r="Q65447" s="17"/>
      <c r="R65447" s="16" t="s">
        <v>16</v>
      </c>
      <c r="S65447" s="16"/>
      <c r="T65447" s="23" t="s">
        <v>23</v>
      </c>
      <c r="U65447" s="20"/>
      <c r="V65447" s="21"/>
      <c r="W65447" s="1"/>
    </row>
    <row r="65448" spans="1:23" ht="23.25">
      <c r="A65448" s="1"/>
      <c r="B65448" s="24"/>
      <c r="C65448" s="24"/>
      <c r="D65448" s="24"/>
      <c r="E65448" s="24"/>
      <c r="F65448" s="25"/>
      <c r="G65448" s="24"/>
      <c r="H65448" s="24"/>
      <c r="I65448" s="22"/>
      <c r="J65448" s="18"/>
      <c r="K65448" s="22" t="s">
        <v>19</v>
      </c>
      <c r="L65448" s="28" t="s">
        <v>19</v>
      </c>
      <c r="M65448" s="29" t="s">
        <v>4</v>
      </c>
      <c r="N65448" s="31" t="s">
        <v>5</v>
      </c>
      <c r="O65448" s="29" t="s">
        <v>6</v>
      </c>
      <c r="P65448" s="23" t="s">
        <v>39</v>
      </c>
      <c r="Q65448" s="21"/>
      <c r="R65448" s="26" t="s">
        <v>17</v>
      </c>
      <c r="S65448" s="16"/>
      <c r="T65448" s="24"/>
      <c r="U65448" s="24"/>
      <c r="V65448" s="27" t="s">
        <v>2</v>
      </c>
      <c r="W65448" s="1"/>
    </row>
    <row r="65449" spans="1:23" ht="23.25">
      <c r="A65449" s="1"/>
      <c r="B65449" s="28" t="s">
        <v>11</v>
      </c>
      <c r="C65449" s="28" t="s">
        <v>12</v>
      </c>
      <c r="D65449" s="28" t="s">
        <v>13</v>
      </c>
      <c r="E65449" s="28" t="s">
        <v>14</v>
      </c>
      <c r="F65449" s="29" t="s">
        <v>15</v>
      </c>
      <c r="G65449" s="28" t="s">
        <v>3</v>
      </c>
      <c r="H65449" s="24"/>
      <c r="I65449" s="1"/>
      <c r="J65449" s="18"/>
      <c r="K65449" s="22" t="s">
        <v>20</v>
      </c>
      <c r="L65449" s="29" t="s">
        <v>31</v>
      </c>
      <c r="M65449" s="29"/>
      <c r="N65449" s="29"/>
      <c r="O65449" s="29"/>
      <c r="P65449" s="22" t="s">
        <v>32</v>
      </c>
      <c r="Q65449" s="30" t="s">
        <v>32</v>
      </c>
      <c r="R65449" s="88" t="s">
        <v>33</v>
      </c>
      <c r="S65449" s="90" t="s">
        <v>34</v>
      </c>
      <c r="T65449" s="31" t="s">
        <v>4</v>
      </c>
      <c r="U65449" s="28" t="s">
        <v>7</v>
      </c>
      <c r="V65449" s="27" t="s">
        <v>8</v>
      </c>
      <c r="W65449" s="1"/>
    </row>
    <row r="65450" spans="1:23" ht="23.25">
      <c r="A65450" s="1"/>
      <c r="B65450" s="32"/>
      <c r="C65450" s="32"/>
      <c r="D65450" s="32"/>
      <c r="E65450" s="32"/>
      <c r="F65450" s="33"/>
      <c r="G65450" s="32"/>
      <c r="H65450" s="32"/>
      <c r="I65450" s="34"/>
      <c r="J65450" s="35"/>
      <c r="K65450" s="36"/>
      <c r="L65450" s="37"/>
      <c r="M65450" s="37"/>
      <c r="N65450" s="37"/>
      <c r="O65450" s="37"/>
      <c r="P65450" s="36" t="s">
        <v>35</v>
      </c>
      <c r="Q65450" s="38" t="s">
        <v>36</v>
      </c>
      <c r="R65450" s="89"/>
      <c r="S65450" s="91"/>
      <c r="T65450" s="34"/>
      <c r="U65450" s="32"/>
      <c r="V65450" s="37" t="s">
        <v>37</v>
      </c>
      <c r="W65450" s="1"/>
    </row>
    <row r="65451" spans="1:23" ht="23.25">
      <c r="A65451" s="1"/>
      <c r="B65451" s="39"/>
      <c r="C65451" s="39"/>
      <c r="D65451" s="39"/>
      <c r="E65451" s="39"/>
      <c r="F65451" s="40"/>
      <c r="G65451" s="39"/>
      <c r="H65451" s="41"/>
      <c r="I65451" s="42"/>
      <c r="J65451" s="43"/>
      <c r="K65451" s="44"/>
      <c r="L65451" s="63"/>
      <c r="M65451" s="62"/>
      <c r="N65451" s="62"/>
      <c r="O65451" s="62"/>
      <c r="P65451" s="68"/>
      <c r="Q65451" s="69"/>
      <c r="R65451" s="70"/>
      <c r="S65451" s="70"/>
      <c r="T65451" s="71"/>
      <c r="U65451" s="72"/>
      <c r="V65451" s="72"/>
      <c r="W65451" s="1"/>
    </row>
    <row r="65452" spans="1:23" ht="23.25">
      <c r="A65452" s="1"/>
      <c r="B65452" s="40"/>
      <c r="C65452" s="40"/>
      <c r="D65452" s="40"/>
      <c r="E65452" s="40"/>
      <c r="F65452" s="40"/>
      <c r="G65452" s="40"/>
      <c r="H65452" s="41"/>
      <c r="I65452" s="42"/>
      <c r="J65452" s="43"/>
      <c r="K65452" s="44"/>
      <c r="L65452" s="63"/>
      <c r="M65452" s="62"/>
      <c r="N65452" s="62"/>
      <c r="O65452" s="62"/>
      <c r="P65452" s="68"/>
      <c r="Q65452" s="69"/>
      <c r="R65452" s="70"/>
      <c r="S65452" s="68"/>
      <c r="T65452" s="72"/>
      <c r="U65452" s="72"/>
      <c r="V65452" s="72"/>
      <c r="W65452" s="1"/>
    </row>
    <row r="65453" spans="1:23" ht="23.25">
      <c r="A65453" s="1"/>
      <c r="B65453" s="40"/>
      <c r="C65453" s="40"/>
      <c r="D65453" s="40"/>
      <c r="E65453" s="40"/>
      <c r="F65453" s="40"/>
      <c r="G65453" s="40"/>
      <c r="H65453" s="41"/>
      <c r="I65453" s="42"/>
      <c r="J65453" s="43"/>
      <c r="K65453" s="44"/>
      <c r="L65453" s="63"/>
      <c r="M65453" s="62"/>
      <c r="N65453" s="62"/>
      <c r="O65453" s="62"/>
      <c r="P65453" s="68"/>
      <c r="Q65453" s="69"/>
      <c r="R65453" s="70"/>
      <c r="S65453" s="68"/>
      <c r="T65453" s="72"/>
      <c r="U65453" s="72"/>
      <c r="V65453" s="72"/>
      <c r="W65453" s="1"/>
    </row>
    <row r="65454" spans="1:23" ht="23.25">
      <c r="A65454" s="1"/>
      <c r="B65454" s="40"/>
      <c r="C65454" s="45"/>
      <c r="D65454" s="45"/>
      <c r="E65454" s="45"/>
      <c r="F65454" s="45"/>
      <c r="G65454" s="45"/>
      <c r="H65454" s="42"/>
      <c r="I65454" s="42"/>
      <c r="J65454" s="43"/>
      <c r="K65454" s="44"/>
      <c r="L65454" s="63"/>
      <c r="M65454" s="63"/>
      <c r="N65454" s="63"/>
      <c r="O65454" s="63"/>
      <c r="P65454" s="68"/>
      <c r="Q65454" s="69"/>
      <c r="R65454" s="70"/>
      <c r="S65454" s="68"/>
      <c r="T65454" s="80"/>
      <c r="U65454" s="73"/>
      <c r="V65454" s="73"/>
      <c r="W65454" s="1"/>
    </row>
    <row r="65455" spans="1:23" ht="23.25">
      <c r="A65455" s="1"/>
      <c r="B65455" s="40"/>
      <c r="C65455" s="40"/>
      <c r="D65455" s="40"/>
      <c r="E65455" s="40"/>
      <c r="F65455" s="40"/>
      <c r="G65455" s="40"/>
      <c r="H65455" s="41"/>
      <c r="I65455" s="42"/>
      <c r="J65455" s="43"/>
      <c r="K65455" s="44"/>
      <c r="L65455" s="63"/>
      <c r="M65455" s="62"/>
      <c r="N65455" s="62"/>
      <c r="O65455" s="62"/>
      <c r="P65455" s="68"/>
      <c r="Q65455" s="69"/>
      <c r="R65455" s="70"/>
      <c r="S65455" s="68"/>
      <c r="T65455" s="72"/>
      <c r="U65455" s="72"/>
      <c r="V65455" s="72"/>
      <c r="W65455" s="1"/>
    </row>
    <row r="65456" spans="1:23" ht="23.25">
      <c r="A65456" s="1"/>
      <c r="B65456" s="40"/>
      <c r="C65456" s="40"/>
      <c r="D65456" s="40"/>
      <c r="E65456" s="40"/>
      <c r="F65456" s="40"/>
      <c r="G65456" s="40"/>
      <c r="H65456" s="41"/>
      <c r="I65456" s="42"/>
      <c r="J65456" s="43"/>
      <c r="K65456" s="44"/>
      <c r="L65456" s="63"/>
      <c r="M65456" s="63"/>
      <c r="N65456" s="63"/>
      <c r="O65456" s="63"/>
      <c r="P65456" s="68"/>
      <c r="Q65456" s="69"/>
      <c r="R65456" s="70"/>
      <c r="S65456" s="68"/>
      <c r="T65456" s="80"/>
      <c r="U65456" s="73"/>
      <c r="V65456" s="73"/>
      <c r="W65456" s="1"/>
    </row>
    <row r="65457" spans="1:23" ht="23.25">
      <c r="A65457" s="1"/>
      <c r="B65457" s="40"/>
      <c r="C65457" s="40"/>
      <c r="D65457" s="40"/>
      <c r="E65457" s="40"/>
      <c r="F65457" s="40"/>
      <c r="G65457" s="40"/>
      <c r="H65457" s="41"/>
      <c r="I65457" s="42"/>
      <c r="J65457" s="43"/>
      <c r="K65457" s="44"/>
      <c r="L65457" s="63"/>
      <c r="M65457" s="63"/>
      <c r="N65457" s="63"/>
      <c r="O65457" s="63"/>
      <c r="P65457" s="68"/>
      <c r="Q65457" s="69"/>
      <c r="R65457" s="70"/>
      <c r="S65457" s="68"/>
      <c r="T65457" s="80"/>
      <c r="U65457" s="73"/>
      <c r="V65457" s="73"/>
      <c r="W65457" s="1"/>
    </row>
    <row r="65458" spans="1:23" ht="23.25">
      <c r="A65458" s="1"/>
      <c r="B65458" s="40"/>
      <c r="C65458" s="40"/>
      <c r="D65458" s="40"/>
      <c r="E65458" s="40"/>
      <c r="F65458" s="40"/>
      <c r="G65458" s="40"/>
      <c r="H65458" s="41"/>
      <c r="I65458" s="42"/>
      <c r="J65458" s="43"/>
      <c r="K65458" s="44"/>
      <c r="L65458" s="63"/>
      <c r="M65458" s="63"/>
      <c r="N65458" s="63"/>
      <c r="O65458" s="63"/>
      <c r="P65458" s="68"/>
      <c r="Q65458" s="69"/>
      <c r="R65458" s="70"/>
      <c r="S65458" s="68"/>
      <c r="T65458" s="80"/>
      <c r="U65458" s="73"/>
      <c r="V65458" s="73"/>
      <c r="W65458" s="1"/>
    </row>
    <row r="65459" spans="1:23" ht="23.25">
      <c r="A65459" s="1"/>
      <c r="B65459" s="40"/>
      <c r="C65459" s="40"/>
      <c r="D65459" s="40"/>
      <c r="E65459" s="40"/>
      <c r="F65459" s="40"/>
      <c r="G65459" s="40"/>
      <c r="H65459" s="41"/>
      <c r="I65459" s="42"/>
      <c r="J65459" s="43"/>
      <c r="K65459" s="44"/>
      <c r="L65459" s="63"/>
      <c r="M65459" s="63"/>
      <c r="N65459" s="63"/>
      <c r="O65459" s="63"/>
      <c r="P65459" s="68"/>
      <c r="Q65459" s="69"/>
      <c r="R65459" s="70"/>
      <c r="S65459" s="68"/>
      <c r="T65459" s="80"/>
      <c r="U65459" s="73"/>
      <c r="V65459" s="73"/>
      <c r="W65459" s="1"/>
    </row>
    <row r="65460" spans="1:23" ht="23.25">
      <c r="A65460" s="1"/>
      <c r="B65460" s="40"/>
      <c r="C65460" s="40"/>
      <c r="D65460" s="40"/>
      <c r="E65460" s="40"/>
      <c r="F65460" s="40"/>
      <c r="G65460" s="40"/>
      <c r="H65460" s="41"/>
      <c r="I65460" s="42"/>
      <c r="J65460" s="43"/>
      <c r="K65460" s="44"/>
      <c r="L65460" s="63"/>
      <c r="M65460" s="63"/>
      <c r="N65460" s="63"/>
      <c r="O65460" s="63"/>
      <c r="P65460" s="68"/>
      <c r="Q65460" s="69"/>
      <c r="R65460" s="70"/>
      <c r="S65460" s="68"/>
      <c r="T65460" s="80"/>
      <c r="U65460" s="73"/>
      <c r="V65460" s="73"/>
      <c r="W65460" s="1"/>
    </row>
    <row r="65461" spans="1:23" ht="23.25">
      <c r="A65461" s="1"/>
      <c r="B65461" s="40"/>
      <c r="C65461" s="40"/>
      <c r="D65461" s="40"/>
      <c r="E65461" s="40"/>
      <c r="F65461" s="40"/>
      <c r="G65461" s="40"/>
      <c r="H65461" s="41"/>
      <c r="I65461" s="42"/>
      <c r="J65461" s="43"/>
      <c r="K65461" s="44"/>
      <c r="L65461" s="63"/>
      <c r="M65461" s="63"/>
      <c r="N65461" s="63"/>
      <c r="O65461" s="63"/>
      <c r="P65461" s="68"/>
      <c r="Q65461" s="69"/>
      <c r="R65461" s="70"/>
      <c r="S65461" s="68"/>
      <c r="T65461" s="80"/>
      <c r="U65461" s="73"/>
      <c r="V65461" s="73"/>
      <c r="W65461" s="1"/>
    </row>
    <row r="65462" spans="1:23" ht="23.25">
      <c r="A65462" s="1"/>
      <c r="B65462" s="40"/>
      <c r="C65462" s="40"/>
      <c r="D65462" s="40"/>
      <c r="E65462" s="40"/>
      <c r="F65462" s="40"/>
      <c r="G65462" s="40"/>
      <c r="H65462" s="41"/>
      <c r="I65462" s="42"/>
      <c r="J65462" s="43"/>
      <c r="K65462" s="44"/>
      <c r="L65462" s="63"/>
      <c r="M65462" s="63"/>
      <c r="N65462" s="63"/>
      <c r="O65462" s="63"/>
      <c r="P65462" s="68"/>
      <c r="Q65462" s="69"/>
      <c r="R65462" s="70"/>
      <c r="S65462" s="68"/>
      <c r="T65462" s="80"/>
      <c r="U65462" s="73"/>
      <c r="V65462" s="73"/>
      <c r="W65462" s="1"/>
    </row>
    <row r="65463" spans="1:23" ht="23.25">
      <c r="A65463" s="1"/>
      <c r="B65463" s="40"/>
      <c r="C65463" s="40"/>
      <c r="D65463" s="40"/>
      <c r="E65463" s="40"/>
      <c r="F65463" s="40"/>
      <c r="G65463" s="40"/>
      <c r="H65463" s="41"/>
      <c r="I65463" s="42"/>
      <c r="J65463" s="43"/>
      <c r="K65463" s="44"/>
      <c r="L65463" s="63"/>
      <c r="M65463" s="63"/>
      <c r="N65463" s="63"/>
      <c r="O65463" s="63"/>
      <c r="P65463" s="68"/>
      <c r="Q65463" s="69"/>
      <c r="R65463" s="70"/>
      <c r="S65463" s="68"/>
      <c r="T65463" s="80"/>
      <c r="U65463" s="73"/>
      <c r="V65463" s="73"/>
      <c r="W65463" s="1"/>
    </row>
    <row r="65464" spans="1:23" ht="23.25">
      <c r="A65464" s="1"/>
      <c r="B65464" s="40"/>
      <c r="C65464" s="40"/>
      <c r="D65464" s="40"/>
      <c r="E65464" s="40"/>
      <c r="F65464" s="40"/>
      <c r="G65464" s="40"/>
      <c r="H65464" s="41"/>
      <c r="I65464" s="42"/>
      <c r="J65464" s="43"/>
      <c r="K65464" s="44"/>
      <c r="L65464" s="63"/>
      <c r="M65464" s="62"/>
      <c r="N65464" s="62"/>
      <c r="O65464" s="62"/>
      <c r="P65464" s="68"/>
      <c r="Q65464" s="69"/>
      <c r="R65464" s="70"/>
      <c r="S65464" s="68"/>
      <c r="T65464" s="72"/>
      <c r="U65464" s="72"/>
      <c r="V65464" s="72"/>
      <c r="W65464" s="1"/>
    </row>
    <row r="65465" spans="1:23" ht="23.25">
      <c r="A65465" s="1"/>
      <c r="B65465" s="40"/>
      <c r="C65465" s="45"/>
      <c r="D65465" s="45"/>
      <c r="E65465" s="45"/>
      <c r="F65465" s="45"/>
      <c r="G65465" s="45"/>
      <c r="H65465" s="42"/>
      <c r="I65465" s="42"/>
      <c r="J65465" s="43"/>
      <c r="K65465" s="44"/>
      <c r="L65465" s="63"/>
      <c r="M65465" s="63"/>
      <c r="N65465" s="63"/>
      <c r="O65465" s="63"/>
      <c r="P65465" s="68"/>
      <c r="Q65465" s="69"/>
      <c r="R65465" s="70"/>
      <c r="S65465" s="68"/>
      <c r="T65465" s="80"/>
      <c r="U65465" s="73"/>
      <c r="V65465" s="73"/>
      <c r="W65465" s="1"/>
    </row>
    <row r="65466" spans="1:23" ht="23.25">
      <c r="A65466" s="1"/>
      <c r="B65466" s="40"/>
      <c r="C65466" s="40"/>
      <c r="D65466" s="40"/>
      <c r="E65466" s="40"/>
      <c r="F65466" s="40"/>
      <c r="G65466" s="40"/>
      <c r="H65466" s="41"/>
      <c r="I65466" s="42"/>
      <c r="J65466" s="43"/>
      <c r="K65466" s="44"/>
      <c r="L65466" s="63"/>
      <c r="M65466" s="62"/>
      <c r="N65466" s="62"/>
      <c r="O65466" s="62"/>
      <c r="P65466" s="68"/>
      <c r="Q65466" s="69"/>
      <c r="R65466" s="70"/>
      <c r="S65466" s="68"/>
      <c r="T65466" s="80"/>
      <c r="U65466" s="73"/>
      <c r="V65466" s="73"/>
      <c r="W65466" s="1"/>
    </row>
    <row r="65467" spans="1:23" ht="23.25">
      <c r="A65467" s="1"/>
      <c r="B65467" s="40"/>
      <c r="C65467" s="45"/>
      <c r="D65467" s="45"/>
      <c r="E65467" s="45"/>
      <c r="F65467" s="45"/>
      <c r="G65467" s="45"/>
      <c r="H65467" s="42"/>
      <c r="I65467" s="42"/>
      <c r="J65467" s="43"/>
      <c r="K65467" s="44"/>
      <c r="L65467" s="63"/>
      <c r="M65467" s="63"/>
      <c r="N65467" s="63"/>
      <c r="O65467" s="63"/>
      <c r="P65467" s="68"/>
      <c r="Q65467" s="69"/>
      <c r="R65467" s="70"/>
      <c r="S65467" s="68"/>
      <c r="T65467" s="72"/>
      <c r="U65467" s="72"/>
      <c r="V65467" s="72"/>
      <c r="W65467" s="1"/>
    </row>
    <row r="65468" spans="1:23" ht="23.25">
      <c r="A65468" s="1"/>
      <c r="B65468" s="40"/>
      <c r="C65468" s="40"/>
      <c r="D65468" s="40"/>
      <c r="E65468" s="40"/>
      <c r="F65468" s="40"/>
      <c r="G65468" s="45"/>
      <c r="H65468" s="42"/>
      <c r="I65468" s="42"/>
      <c r="J65468" s="43"/>
      <c r="K65468" s="44"/>
      <c r="L65468" s="63"/>
      <c r="M65468" s="63"/>
      <c r="N65468" s="63"/>
      <c r="O65468" s="63"/>
      <c r="P65468" s="68"/>
      <c r="Q65468" s="69"/>
      <c r="R65468" s="70"/>
      <c r="S65468" s="68"/>
      <c r="T65468" s="80"/>
      <c r="U65468" s="73"/>
      <c r="V65468" s="73"/>
      <c r="W65468" s="1"/>
    </row>
    <row r="65469" spans="1:23" ht="23.25">
      <c r="A65469" s="1"/>
      <c r="B65469" s="40"/>
      <c r="C65469" s="40"/>
      <c r="D65469" s="40"/>
      <c r="E65469" s="40"/>
      <c r="F65469" s="40"/>
      <c r="G65469" s="40"/>
      <c r="H65469" s="41"/>
      <c r="I65469" s="42"/>
      <c r="J65469" s="43"/>
      <c r="K65469" s="44"/>
      <c r="L65469" s="63"/>
      <c r="M65469" s="62"/>
      <c r="N65469" s="62"/>
      <c r="O65469" s="62"/>
      <c r="P65469" s="68"/>
      <c r="Q65469" s="69"/>
      <c r="R65469" s="70"/>
      <c r="S65469" s="68"/>
      <c r="T65469" s="72"/>
      <c r="U65469" s="72"/>
      <c r="V65469" s="72"/>
      <c r="W65469" s="1"/>
    </row>
    <row r="65470" spans="1:23" ht="23.25">
      <c r="A65470" s="1"/>
      <c r="B65470" s="40"/>
      <c r="C65470" s="40"/>
      <c r="D65470" s="40"/>
      <c r="E65470" s="40"/>
      <c r="F65470" s="40"/>
      <c r="G65470" s="40"/>
      <c r="H65470" s="41"/>
      <c r="I65470" s="42"/>
      <c r="J65470" s="43"/>
      <c r="K65470" s="44"/>
      <c r="L65470" s="63"/>
      <c r="M65470" s="62"/>
      <c r="N65470" s="62"/>
      <c r="O65470" s="62"/>
      <c r="P65470" s="68"/>
      <c r="Q65470" s="69"/>
      <c r="R65470" s="70"/>
      <c r="S65470" s="68"/>
      <c r="T65470" s="72"/>
      <c r="U65470" s="72"/>
      <c r="V65470" s="72"/>
      <c r="W65470" s="1"/>
    </row>
    <row r="65471" spans="1:23" ht="23.25">
      <c r="A65471" s="1"/>
      <c r="B65471" s="40"/>
      <c r="C65471" s="45"/>
      <c r="D65471" s="45"/>
      <c r="E65471" s="45"/>
      <c r="F65471" s="45"/>
      <c r="G65471" s="45"/>
      <c r="H65471" s="42"/>
      <c r="I65471" s="42"/>
      <c r="J65471" s="43"/>
      <c r="K65471" s="44"/>
      <c r="L65471" s="63"/>
      <c r="M65471" s="63"/>
      <c r="N65471" s="63"/>
      <c r="O65471" s="63"/>
      <c r="P65471" s="68"/>
      <c r="Q65471" s="69"/>
      <c r="R65471" s="70"/>
      <c r="S65471" s="68"/>
      <c r="T65471" s="80"/>
      <c r="U65471" s="73"/>
      <c r="V65471" s="73"/>
      <c r="W65471" s="1"/>
    </row>
    <row r="65472" spans="1:23" ht="23.25">
      <c r="A65472" s="1"/>
      <c r="B65472" s="40"/>
      <c r="C65472" s="40"/>
      <c r="D65472" s="40"/>
      <c r="E65472" s="40"/>
      <c r="F65472" s="40"/>
      <c r="G65472" s="40"/>
      <c r="H65472" s="41"/>
      <c r="I65472" s="42"/>
      <c r="J65472" s="43"/>
      <c r="K65472" s="44"/>
      <c r="L65472" s="63"/>
      <c r="M65472" s="62"/>
      <c r="N65472" s="62"/>
      <c r="O65472" s="62"/>
      <c r="P65472" s="68"/>
      <c r="Q65472" s="69"/>
      <c r="R65472" s="70"/>
      <c r="S65472" s="68"/>
      <c r="T65472" s="72"/>
      <c r="U65472" s="72"/>
      <c r="V65472" s="72"/>
      <c r="W65472" s="1"/>
    </row>
    <row r="65473" spans="1:23" ht="23.25">
      <c r="A65473" s="1"/>
      <c r="B65473" s="40"/>
      <c r="C65473" s="40"/>
      <c r="D65473" s="40"/>
      <c r="E65473" s="40"/>
      <c r="F65473" s="40"/>
      <c r="G65473" s="40"/>
      <c r="H65473" s="42"/>
      <c r="I65473" s="42"/>
      <c r="J65473" s="43"/>
      <c r="K65473" s="44"/>
      <c r="L65473" s="63"/>
      <c r="M65473" s="62"/>
      <c r="N65473" s="62"/>
      <c r="O65473" s="62"/>
      <c r="P65473" s="68"/>
      <c r="Q65473" s="69"/>
      <c r="R65473" s="70"/>
      <c r="S65473" s="68"/>
      <c r="T65473" s="72"/>
      <c r="U65473" s="72"/>
      <c r="V65473" s="72"/>
      <c r="W65473" s="1"/>
    </row>
    <row r="65474" spans="1:23" ht="23.25">
      <c r="A65474" s="1"/>
      <c r="B65474" s="40"/>
      <c r="C65474" s="40"/>
      <c r="D65474" s="40"/>
      <c r="E65474" s="40"/>
      <c r="F65474" s="40"/>
      <c r="G65474" s="40"/>
      <c r="H65474" s="41"/>
      <c r="I65474" s="42"/>
      <c r="J65474" s="43"/>
      <c r="K65474" s="44"/>
      <c r="L65474" s="63"/>
      <c r="M65474" s="62"/>
      <c r="N65474" s="62"/>
      <c r="O65474" s="62"/>
      <c r="P65474" s="68"/>
      <c r="Q65474" s="69"/>
      <c r="R65474" s="70"/>
      <c r="S65474" s="68"/>
      <c r="T65474" s="72"/>
      <c r="U65474" s="72"/>
      <c r="V65474" s="72"/>
      <c r="W65474" s="1"/>
    </row>
    <row r="65475" spans="1:23" ht="23.25">
      <c r="A65475" s="1"/>
      <c r="B65475" s="40"/>
      <c r="C65475" s="45"/>
      <c r="D65475" s="45"/>
      <c r="E65475" s="45"/>
      <c r="F65475" s="45"/>
      <c r="G65475" s="45"/>
      <c r="H65475" s="42"/>
      <c r="I65475" s="42"/>
      <c r="J65475" s="43"/>
      <c r="K65475" s="44"/>
      <c r="L65475" s="63"/>
      <c r="M65475" s="63"/>
      <c r="N65475" s="63"/>
      <c r="O65475" s="63"/>
      <c r="P65475" s="68"/>
      <c r="Q65475" s="69"/>
      <c r="R65475" s="70"/>
      <c r="S65475" s="68"/>
      <c r="T65475" s="80"/>
      <c r="U65475" s="73"/>
      <c r="V65475" s="73"/>
      <c r="W65475" s="1"/>
    </row>
    <row r="65476" spans="1:23" ht="23.25">
      <c r="A65476" s="1"/>
      <c r="B65476" s="40"/>
      <c r="C65476" s="40"/>
      <c r="D65476" s="40"/>
      <c r="E65476" s="40"/>
      <c r="F65476" s="40"/>
      <c r="G65476" s="40"/>
      <c r="H65476" s="41"/>
      <c r="I65476" s="42"/>
      <c r="J65476" s="43"/>
      <c r="K65476" s="44"/>
      <c r="L65476" s="63"/>
      <c r="M65476" s="62"/>
      <c r="N65476" s="62"/>
      <c r="O65476" s="62"/>
      <c r="P65476" s="68"/>
      <c r="Q65476" s="69"/>
      <c r="R65476" s="70"/>
      <c r="S65476" s="68"/>
      <c r="T65476" s="72"/>
      <c r="U65476" s="72"/>
      <c r="V65476" s="72"/>
      <c r="W65476" s="1"/>
    </row>
    <row r="65477" spans="1:23" ht="23.25">
      <c r="A65477" s="1"/>
      <c r="B65477" s="40"/>
      <c r="C65477" s="40"/>
      <c r="D65477" s="40"/>
      <c r="E65477" s="40"/>
      <c r="F65477" s="40"/>
      <c r="G65477" s="40"/>
      <c r="H65477" s="41"/>
      <c r="I65477" s="42"/>
      <c r="J65477" s="43"/>
      <c r="K65477" s="44"/>
      <c r="L65477" s="63"/>
      <c r="M65477" s="63"/>
      <c r="N65477" s="63"/>
      <c r="O65477" s="63"/>
      <c r="P65477" s="68"/>
      <c r="Q65477" s="69"/>
      <c r="R65477" s="70"/>
      <c r="S65477" s="68"/>
      <c r="T65477" s="80"/>
      <c r="U65477" s="73"/>
      <c r="V65477" s="73"/>
      <c r="W65477" s="1"/>
    </row>
    <row r="65478" spans="1:23" ht="23.25">
      <c r="A65478" s="1"/>
      <c r="B65478" s="40"/>
      <c r="C65478" s="45"/>
      <c r="D65478" s="45"/>
      <c r="E65478" s="45"/>
      <c r="F65478" s="45"/>
      <c r="G65478" s="45"/>
      <c r="H65478" s="42"/>
      <c r="I65478" s="42"/>
      <c r="J65478" s="43"/>
      <c r="K65478" s="44"/>
      <c r="L65478" s="63"/>
      <c r="M65478" s="62"/>
      <c r="N65478" s="62"/>
      <c r="O65478" s="62"/>
      <c r="P65478" s="68"/>
      <c r="Q65478" s="69"/>
      <c r="R65478" s="70"/>
      <c r="S65478" s="68"/>
      <c r="T65478" s="72"/>
      <c r="U65478" s="72"/>
      <c r="V65478" s="72"/>
      <c r="W65478" s="1"/>
    </row>
    <row r="65479" spans="1:23" ht="23.25">
      <c r="A65479" s="1"/>
      <c r="B65479" s="40"/>
      <c r="C65479" s="45"/>
      <c r="D65479" s="45"/>
      <c r="E65479" s="45"/>
      <c r="F65479" s="45"/>
      <c r="G65479" s="45"/>
      <c r="H65479" s="42"/>
      <c r="I65479" s="42"/>
      <c r="J65479" s="43"/>
      <c r="K65479" s="44"/>
      <c r="L65479" s="63"/>
      <c r="M65479" s="63"/>
      <c r="N65479" s="63"/>
      <c r="O65479" s="63"/>
      <c r="P65479" s="68"/>
      <c r="Q65479" s="69"/>
      <c r="R65479" s="70"/>
      <c r="S65479" s="68"/>
      <c r="T65479" s="80"/>
      <c r="U65479" s="73"/>
      <c r="V65479" s="73"/>
      <c r="W65479" s="1"/>
    </row>
    <row r="65480" spans="1:23" ht="23.25">
      <c r="A65480" s="1"/>
      <c r="B65480" s="40"/>
      <c r="C65480" s="40"/>
      <c r="D65480" s="40"/>
      <c r="E65480" s="40"/>
      <c r="F65480" s="40"/>
      <c r="G65480" s="40"/>
      <c r="H65480" s="41"/>
      <c r="I65480" s="42"/>
      <c r="J65480" s="43"/>
      <c r="K65480" s="44"/>
      <c r="L65480" s="63"/>
      <c r="M65480" s="62"/>
      <c r="N65480" s="62"/>
      <c r="O65480" s="62"/>
      <c r="P65480" s="68"/>
      <c r="Q65480" s="69"/>
      <c r="R65480" s="70"/>
      <c r="S65480" s="68"/>
      <c r="T65480" s="72"/>
      <c r="U65480" s="72"/>
      <c r="V65480" s="72"/>
      <c r="W65480" s="1"/>
    </row>
    <row r="65481" spans="1:23" ht="23.25">
      <c r="A65481" s="1"/>
      <c r="B65481" s="40"/>
      <c r="C65481" s="40"/>
      <c r="D65481" s="40"/>
      <c r="E65481" s="40"/>
      <c r="F65481" s="40"/>
      <c r="G65481" s="40"/>
      <c r="H65481" s="41"/>
      <c r="I65481" s="42"/>
      <c r="J65481" s="43"/>
      <c r="K65481" s="44"/>
      <c r="L65481" s="63"/>
      <c r="M65481" s="62"/>
      <c r="N65481" s="62"/>
      <c r="O65481" s="62"/>
      <c r="P65481" s="68"/>
      <c r="Q65481" s="69"/>
      <c r="R65481" s="70"/>
      <c r="S65481" s="68"/>
      <c r="T65481" s="72"/>
      <c r="U65481" s="72"/>
      <c r="V65481" s="72"/>
      <c r="W65481" s="1"/>
    </row>
    <row r="65482" spans="1:23" ht="23.25">
      <c r="A65482" s="1"/>
      <c r="B65482" s="40"/>
      <c r="C65482" s="40"/>
      <c r="D65482" s="40"/>
      <c r="E65482" s="40"/>
      <c r="F65482" s="40"/>
      <c r="G65482" s="40"/>
      <c r="H65482" s="41"/>
      <c r="I65482" s="42"/>
      <c r="J65482" s="43"/>
      <c r="K65482" s="44"/>
      <c r="L65482" s="63"/>
      <c r="M65482" s="62"/>
      <c r="N65482" s="62"/>
      <c r="O65482" s="62"/>
      <c r="P65482" s="68"/>
      <c r="Q65482" s="69"/>
      <c r="R65482" s="70"/>
      <c r="S65482" s="68"/>
      <c r="T65482" s="72"/>
      <c r="U65482" s="72"/>
      <c r="V65482" s="72"/>
      <c r="W65482" s="1"/>
    </row>
    <row r="65483" spans="1:23" ht="23.25">
      <c r="A65483" s="1"/>
      <c r="B65483" s="40"/>
      <c r="C65483" s="40"/>
      <c r="D65483" s="40"/>
      <c r="E65483" s="40"/>
      <c r="F65483" s="40"/>
      <c r="G65483" s="40"/>
      <c r="H65483" s="41"/>
      <c r="I65483" s="42"/>
      <c r="J65483" s="43"/>
      <c r="K65483" s="44"/>
      <c r="L65483" s="63"/>
      <c r="M65483" s="62"/>
      <c r="N65483" s="62"/>
      <c r="O65483" s="62"/>
      <c r="P65483" s="68"/>
      <c r="Q65483" s="69"/>
      <c r="R65483" s="70"/>
      <c r="S65483" s="68"/>
      <c r="T65483" s="72"/>
      <c r="U65483" s="72"/>
      <c r="V65483" s="72"/>
      <c r="W65483" s="1"/>
    </row>
    <row r="65484" spans="1:23" ht="23.25">
      <c r="A65484" s="1"/>
      <c r="B65484" s="40"/>
      <c r="C65484" s="40"/>
      <c r="D65484" s="40"/>
      <c r="E65484" s="40"/>
      <c r="F65484" s="40"/>
      <c r="G65484" s="40"/>
      <c r="H65484" s="41"/>
      <c r="I65484" s="42"/>
      <c r="J65484" s="43"/>
      <c r="K65484" s="44"/>
      <c r="L65484" s="63"/>
      <c r="M65484" s="62"/>
      <c r="N65484" s="62"/>
      <c r="O65484" s="62"/>
      <c r="P65484" s="68"/>
      <c r="Q65484" s="69"/>
      <c r="R65484" s="70"/>
      <c r="S65484" s="68"/>
      <c r="T65484" s="72"/>
      <c r="U65484" s="72"/>
      <c r="V65484" s="72"/>
      <c r="W65484" s="1"/>
    </row>
    <row r="65485" spans="1:23" ht="23.25">
      <c r="A65485" s="1"/>
      <c r="B65485" s="40"/>
      <c r="C65485" s="40"/>
      <c r="D65485" s="40"/>
      <c r="E65485" s="40"/>
      <c r="F65485" s="40"/>
      <c r="G65485" s="40"/>
      <c r="H65485" s="41"/>
      <c r="I65485" s="42"/>
      <c r="J65485" s="43"/>
      <c r="K65485" s="44"/>
      <c r="L65485" s="63"/>
      <c r="M65485" s="62"/>
      <c r="N65485" s="62"/>
      <c r="O65485" s="62"/>
      <c r="P65485" s="68"/>
      <c r="Q65485" s="69"/>
      <c r="R65485" s="70"/>
      <c r="S65485" s="68"/>
      <c r="T65485" s="72"/>
      <c r="U65485" s="72"/>
      <c r="V65485" s="72"/>
      <c r="W65485" s="1"/>
    </row>
    <row r="65486" spans="1:23" ht="23.25">
      <c r="A65486" s="1"/>
      <c r="B65486" s="40"/>
      <c r="C65486" s="40"/>
      <c r="D65486" s="40"/>
      <c r="E65486" s="40"/>
      <c r="F65486" s="40"/>
      <c r="G65486" s="40"/>
      <c r="H65486" s="41"/>
      <c r="I65486" s="42"/>
      <c r="J65486" s="43"/>
      <c r="K65486" s="44"/>
      <c r="L65486" s="63"/>
      <c r="M65486" s="62"/>
      <c r="N65486" s="62"/>
      <c r="O65486" s="62"/>
      <c r="P65486" s="68"/>
      <c r="Q65486" s="69"/>
      <c r="R65486" s="70"/>
      <c r="S65486" s="68"/>
      <c r="T65486" s="72"/>
      <c r="U65486" s="72"/>
      <c r="V65486" s="72"/>
      <c r="W65486" s="1"/>
    </row>
    <row r="65487" spans="1:23" ht="23.25">
      <c r="A65487" s="1"/>
      <c r="B65487" s="46"/>
      <c r="C65487" s="46"/>
      <c r="D65487" s="46"/>
      <c r="E65487" s="46"/>
      <c r="F65487" s="46"/>
      <c r="G65487" s="46"/>
      <c r="H65487" s="47"/>
      <c r="I65487" s="48"/>
      <c r="J65487" s="49"/>
      <c r="K65487" s="50"/>
      <c r="L65487" s="65"/>
      <c r="M65487" s="64"/>
      <c r="N65487" s="64"/>
      <c r="O65487" s="64"/>
      <c r="P65487" s="74"/>
      <c r="Q65487" s="75"/>
      <c r="R65487" s="76"/>
      <c r="S65487" s="74"/>
      <c r="T65487" s="78"/>
      <c r="U65487" s="78"/>
      <c r="V65487" s="78"/>
      <c r="W65487" s="1"/>
    </row>
    <row r="65488" spans="1:23" ht="23.25">
      <c r="A65488" s="1" t="s">
        <v>10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/>
      <c r="N65488" s="1"/>
      <c r="O65488" s="1"/>
      <c r="P65488" s="1"/>
      <c r="Q65488" s="1"/>
      <c r="R65488" s="1"/>
      <c r="S65488" s="1"/>
      <c r="T65488" s="1"/>
      <c r="U65488" s="1"/>
      <c r="V65488" s="1"/>
      <c r="W65488" s="1" t="s">
        <v>10</v>
      </c>
    </row>
  </sheetData>
  <mergeCells count="6">
    <mergeCell ref="R65449:R65450"/>
    <mergeCell ref="S65449:S65450"/>
    <mergeCell ref="R10:R11"/>
    <mergeCell ref="S10:S11"/>
    <mergeCell ref="R52:R53"/>
    <mergeCell ref="S52:S53"/>
  </mergeCells>
  <printOptions horizontalCentered="1" verticalCentered="1"/>
  <pageMargins left="0.75" right="0.75" top="1" bottom="1" header="0" footer="0"/>
  <pageSetup horizontalDpi="300" verticalDpi="300" orientation="landscape" scale="33" r:id="rId3"/>
  <rowBreaks count="2" manualBreakCount="2">
    <brk id="45" max="22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2000-05-31T14:39:23Z</cp:lastPrinted>
  <dcterms:created xsi:type="dcterms:W3CDTF">1998-09-04T00:15:37Z</dcterms:created>
  <dcterms:modified xsi:type="dcterms:W3CDTF">2000-06-07T00:19:49Z</dcterms:modified>
  <cp:category/>
  <cp:version/>
  <cp:contentType/>
  <cp:contentStatus/>
</cp:coreProperties>
</file>